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080" activeTab="0"/>
  </bookViews>
  <sheets>
    <sheet name="第二批" sheetId="1" r:id="rId1"/>
  </sheets>
  <externalReferences>
    <externalReference r:id="rId4"/>
  </externalReferences>
  <definedNames>
    <definedName name="_xlfn.AVERAGEIF" hidden="1">#NAME?</definedName>
    <definedName name="_xlfn.IFERROR" hidden="1">#NAME?</definedName>
    <definedName name="_xlnm.Print_Area" localSheetId="0">'第二批'!$A$1:$S$202</definedName>
    <definedName name="_xlnm.Print_Titles" localSheetId="0">'第二批'!$1:$3</definedName>
    <definedName name="提交表">#REF!</definedName>
  </definedNames>
  <calcPr fullCalcOnLoad="1"/>
</workbook>
</file>

<file path=xl/sharedStrings.xml><?xml version="1.0" encoding="utf-8"?>
<sst xmlns="http://schemas.openxmlformats.org/spreadsheetml/2006/main" count="1210" uniqueCount="520">
  <si>
    <t>永平县2019年城镇棚户区改造项目胜泉片区住房修缮改造补助发放花名册（198户）</t>
  </si>
  <si>
    <r>
      <t xml:space="preserve">单位：永平县住房和城乡建设局                                                      </t>
    </r>
    <r>
      <rPr>
        <sz val="12"/>
        <rFont val="宋体"/>
        <family val="0"/>
      </rPr>
      <t xml:space="preserve">                                                                                     </t>
    </r>
    <r>
      <rPr>
        <sz val="12"/>
        <rFont val="宋体"/>
        <family val="0"/>
      </rPr>
      <t xml:space="preserve">  日期：2023年8月29日</t>
    </r>
  </si>
  <si>
    <t>序号</t>
  </si>
  <si>
    <t>姓名</t>
  </si>
  <si>
    <t>身份证号</t>
  </si>
  <si>
    <t>住址</t>
  </si>
  <si>
    <t>联系电话</t>
  </si>
  <si>
    <t>银行帐号</t>
  </si>
  <si>
    <t>改造项目</t>
  </si>
  <si>
    <t>原来收放资金</t>
  </si>
  <si>
    <t>因质量问题整改核减资金（元）</t>
  </si>
  <si>
    <t>核减质量问题补助资金后总资金</t>
  </si>
  <si>
    <t>6户四类人员主房不发放50%金额（元）</t>
  </si>
  <si>
    <t>旱厕已补助金额（元）</t>
  </si>
  <si>
    <t>棚改办实际应补助资金（元）</t>
  </si>
  <si>
    <t>棚改办补助资金（元）</t>
  </si>
  <si>
    <t>其中已经支付资金（元）</t>
  </si>
  <si>
    <t>未支付补助资金（元）</t>
  </si>
  <si>
    <t>本次发放补助金额（元）</t>
  </si>
  <si>
    <t>应扣回住建“6户四类人员已（主房）支付资金”资金</t>
  </si>
  <si>
    <t>备注</t>
  </si>
  <si>
    <t>合计</t>
  </si>
  <si>
    <t>杨金伟</t>
  </si>
  <si>
    <t>5329281958XXXXXXXX</t>
  </si>
  <si>
    <t>胜泉村龙潭组</t>
  </si>
  <si>
    <t>623190002175XXXXXX</t>
  </si>
  <si>
    <t>1.新建厕所</t>
  </si>
  <si>
    <t>杜吉俊</t>
  </si>
  <si>
    <t>韩继芬</t>
  </si>
  <si>
    <t>5329281968XXXXXXXX</t>
  </si>
  <si>
    <t>1.屋顶2.墙体3.节点4.电路5.新建厕所6.院内电路线改造</t>
  </si>
  <si>
    <t>杨继超</t>
  </si>
  <si>
    <t>5329281971XXXXXXXX</t>
  </si>
  <si>
    <t>1.屋顶2.节点3.电路、厨房电路线</t>
  </si>
  <si>
    <t>杨应相</t>
  </si>
  <si>
    <t>5329281948XXXXXXXX</t>
  </si>
  <si>
    <t>623190000021XXXXXX</t>
  </si>
  <si>
    <t>1.屋顶2.墙体3.勒脚室外基础勒脚加固4.电路5.散水</t>
  </si>
  <si>
    <t>杨石英</t>
  </si>
  <si>
    <t>5329281966XXXXXXXX</t>
  </si>
  <si>
    <t>623190000008XXXXXX琳琳</t>
  </si>
  <si>
    <t>1.屋顶.2.厕所改造3.室外供水排污.4.电路</t>
  </si>
  <si>
    <t>苏孟勇</t>
  </si>
  <si>
    <t>5329281994XXXXXXXX</t>
  </si>
  <si>
    <t>1.屋顶2.节点3.电路4.院内电路线改造</t>
  </si>
  <si>
    <t>黄一鸿</t>
  </si>
  <si>
    <t>5329281985XXXXXXXX</t>
  </si>
  <si>
    <t>1.屋顶2.节点3.电路4.散水5.新建厕所6.新建厨房，7、危房拆除</t>
  </si>
  <si>
    <t>喻晓艳</t>
  </si>
  <si>
    <t>623190000014XXXXXX</t>
  </si>
  <si>
    <t>1.屋顶2.电路3.院内电路线改造</t>
  </si>
  <si>
    <t>田志刚</t>
  </si>
  <si>
    <t>5329281972XXXXXXXX</t>
  </si>
  <si>
    <t>1.屋顶2.墙体3.节点4.电路5.散水</t>
  </si>
  <si>
    <t>杨永明</t>
  </si>
  <si>
    <t>1.屋顶，新建厕所（农户自建）</t>
  </si>
  <si>
    <t>杨敬伟</t>
  </si>
  <si>
    <t>5329281987XXXXXXXX</t>
  </si>
  <si>
    <t>1.屋顶2.节点</t>
  </si>
  <si>
    <t>戴丽琴</t>
  </si>
  <si>
    <t>5329281965XXXXXXXX</t>
  </si>
  <si>
    <t>1.屋顶2.墙体3.电路4.新建厕所5.院内电路线改造</t>
  </si>
  <si>
    <t>徐世成</t>
  </si>
  <si>
    <t>5329281961XXXXXXXX</t>
  </si>
  <si>
    <t>623190000008XXXXXX</t>
  </si>
  <si>
    <t>1.屋顶2.墙体3.室外基础勒脚加固4.节点5.电路6.散水7.院内电路线改造</t>
  </si>
  <si>
    <t>戴显华</t>
  </si>
  <si>
    <t>5329281960XXXXXXXX</t>
  </si>
  <si>
    <t>623190002190XXXXXX</t>
  </si>
  <si>
    <t>杜吉俊四类</t>
  </si>
  <si>
    <t>喻爱群</t>
  </si>
  <si>
    <t>1.屋顶2.电路、厨房电路线3.新建厕所</t>
  </si>
  <si>
    <t>李进伟</t>
  </si>
  <si>
    <t>5329281984XXXXXXXX</t>
  </si>
  <si>
    <t>1.屋顶2.室外基础勒脚加固3.节点4.电路5.散水6、旱厕拆除，7.厕所改造8.给水排污管 9.院内电路线改造</t>
  </si>
  <si>
    <t>王世旺</t>
  </si>
  <si>
    <t>5329281976XXXXXXXX</t>
  </si>
  <si>
    <t>胜泉村毛厂组</t>
  </si>
  <si>
    <t>1.屋顶翻建2.屋架节点加固 3.新建厕所 4.拆除。5人畜分离墙</t>
  </si>
  <si>
    <t>肖江</t>
  </si>
  <si>
    <t>字正芳</t>
  </si>
  <si>
    <t>新建厕所</t>
  </si>
  <si>
    <t>石健平</t>
  </si>
  <si>
    <t>5329281988XXXXXXXX</t>
  </si>
  <si>
    <t>1.屋顶翻建 2.屋架节点加固 3.电路、4.新建厕所</t>
  </si>
  <si>
    <t>杨建峰</t>
  </si>
  <si>
    <t>胜泉村箐门口组</t>
  </si>
  <si>
    <t>623190000011XXXXXX</t>
  </si>
  <si>
    <t>1.屋顶翻新 2.节点加固 3.电路改造 4.新建厕所</t>
  </si>
  <si>
    <t>杨李超</t>
  </si>
  <si>
    <t>5329281963XXXXXXXX</t>
  </si>
  <si>
    <t>1.屋顶翻建 2.墙体 3.屋架节点加固 4.院内电路线改造 5.新建厕所 6.厨房改造电路 7.院内排污改造 8.散水</t>
  </si>
  <si>
    <t>杨富仙</t>
  </si>
  <si>
    <t>5329281983XXXXXXXX</t>
  </si>
  <si>
    <t>623190000016XXXXXX</t>
  </si>
  <si>
    <t xml:space="preserve">1.屋顶翻建 2.墙体 3.屋架节点加固 4.院内电路线改造 5.阴沟散水 6.人畜分离10米 </t>
  </si>
  <si>
    <t>马应苏</t>
  </si>
  <si>
    <t>5329281967XXXXXXXX</t>
  </si>
  <si>
    <t xml:space="preserve">1.屋顶翻建 2.墙体 3.屋架节点加固 4.院内电路线改造 5.阴沟散水 6.厨房电路 7.新建厕所 </t>
  </si>
  <si>
    <t>阿应珍</t>
  </si>
  <si>
    <t>5329281973XXXXXXXX</t>
  </si>
  <si>
    <t xml:space="preserve">1.屋顶翻新 2.节点加固 3.电路改造 4.新建厕所 </t>
  </si>
  <si>
    <t>孙立平</t>
  </si>
  <si>
    <t>5329281981XXXXXXXX</t>
  </si>
  <si>
    <t>1.屋顶翻新 2.墙体 3.节点加固 4.电路改造 5.散水 6.新建厕所 7.院内排污改造，8.基础，9厨房电路</t>
  </si>
  <si>
    <t>赵虎</t>
  </si>
  <si>
    <t>5329281999XXXXXXXX</t>
  </si>
  <si>
    <t>623190000018XXXXXX</t>
  </si>
  <si>
    <t>1.屋顶翻新 2.节点加固 3.电路改造</t>
  </si>
  <si>
    <t>张朝昌</t>
  </si>
  <si>
    <t>623190002196XXXXXX</t>
  </si>
  <si>
    <t>1.屋顶翻新 2.电路改造 3.新建厕所 4.钢架瓦顶 5.天花板顶 6.更换屋门</t>
  </si>
  <si>
    <t>刘勇</t>
  </si>
  <si>
    <t>5329281982XXXXXXXX</t>
  </si>
  <si>
    <t>1.新建厕所 2.新建厨房 3.危房拆除</t>
  </si>
  <si>
    <t>张玉梅</t>
  </si>
  <si>
    <t>5329281998XXXXXXXX</t>
  </si>
  <si>
    <t>1.屋顶翻建 2.墙体 3.屋架节点加固 4.院内电路线改造 5.新建厕所 6.新建厨房 7.散水</t>
  </si>
  <si>
    <t>陈映花</t>
  </si>
  <si>
    <t>1.屋顶翻新 2.节点加固 3.电路改造 3.阴沟散水 4.新建厕所 5.室外PPR20管 6.人畜分离10米</t>
  </si>
  <si>
    <t>费满涛</t>
  </si>
  <si>
    <t>5329281991XXXXXXXX</t>
  </si>
  <si>
    <t>623190002195XXXXXX</t>
  </si>
  <si>
    <t>孙中华</t>
  </si>
  <si>
    <t>1.屋顶翻新 2.阴沟散水 3.新建厕所 4.厨房屋顶电路改造 5.院内排污改造</t>
  </si>
  <si>
    <t>肖江四类</t>
  </si>
  <si>
    <t>石刘华</t>
  </si>
  <si>
    <t>5329281964XXXXXXXX</t>
  </si>
  <si>
    <t>1.屋顶翻新 2.新建厕所 3.新建厨房 4.人畜分离12米 5.院内排污改造</t>
  </si>
  <si>
    <t>陶应方</t>
  </si>
  <si>
    <t>1.屋顶翻建 2.墙体 3.屋架节点加固 4.院内电路线改造  5.室外基础勒脚加固维护加固</t>
  </si>
  <si>
    <t>仁琼芬</t>
  </si>
  <si>
    <t>5329281978XXXXXXXX</t>
  </si>
  <si>
    <t>623190000019XXXXXX</t>
  </si>
  <si>
    <t>刘明华</t>
  </si>
  <si>
    <t>623190002000XXXXXX</t>
  </si>
  <si>
    <t>1.屋顶翻新 2.节点加固 3.电路改造 4.新建厕所 5.厨房屋顶、墙体、电路改造</t>
  </si>
  <si>
    <t>字正周</t>
  </si>
  <si>
    <t>杨晓东</t>
  </si>
  <si>
    <t>1.屋顶翻新 2.墙体 3.节点加固 4.电路改造 5.新建厕所 6.新建厨房</t>
  </si>
  <si>
    <t>杨新民</t>
  </si>
  <si>
    <t>5329281951XXXXXXXX</t>
  </si>
  <si>
    <t>老街社区</t>
  </si>
  <si>
    <t>1.新建厕所 2.厨房电路改造 3.人畜分离4米 4.院内电路线改造</t>
  </si>
  <si>
    <t>喻华明</t>
  </si>
  <si>
    <t>1.屋顶翻新 2.节点加固 3.电路改造 4.新建厕所 5.人畜分离12米</t>
  </si>
  <si>
    <t>叶建刘</t>
  </si>
  <si>
    <t>1.新建厕所 2.新建厨房 3.人畜分离6米</t>
  </si>
  <si>
    <t>李天良</t>
  </si>
  <si>
    <t>1.屋顶翻新 2.节点加固 3.电路改造 4.拆除</t>
  </si>
  <si>
    <t>王荣珍</t>
  </si>
  <si>
    <t>5329281941XXXXXXXX</t>
  </si>
  <si>
    <t>1.屋顶翻新 2.墙体 3.节点加固 4.电路改造 5.厨房电路 6.危房拆除，7新建厕所</t>
  </si>
  <si>
    <t>万朝杨</t>
  </si>
  <si>
    <t>1.新建厕所 2.人畜分离8米</t>
  </si>
  <si>
    <t>叶桂新</t>
  </si>
  <si>
    <t>5329281956XXXXXXXX</t>
  </si>
  <si>
    <t>1.屋顶翻新 2.墙体 3.室外基础勒脚加固维护 4.节点加固 5.电路改造 7.散水</t>
  </si>
  <si>
    <t>费华彩</t>
  </si>
  <si>
    <t>5329281945XXXXXXXX</t>
  </si>
  <si>
    <t xml:space="preserve">1.屋顶翻新 2.节点加固 3.电路改造  </t>
  </si>
  <si>
    <t>孙四红</t>
  </si>
  <si>
    <t>1.屋顶翻新 2.节点加固 3.电路改造 4.厕所改造</t>
  </si>
  <si>
    <t>陈继高</t>
  </si>
  <si>
    <t>5329281975XXXXXXXX</t>
  </si>
  <si>
    <t>623190002001XXXXXX</t>
  </si>
  <si>
    <t>1.屋顶翻新 2.墙体 3.节点加固 4.电路改造 5.新建厕所  6.散水</t>
  </si>
  <si>
    <t>李稳周</t>
  </si>
  <si>
    <t>胜泉村白果树组</t>
  </si>
  <si>
    <t>1.新建厕所；2.新建厨房；3.危房拆除</t>
  </si>
  <si>
    <t>宋继光</t>
  </si>
  <si>
    <t>蓝文涛</t>
  </si>
  <si>
    <t>5329281995XXXXXXXX</t>
  </si>
  <si>
    <t>胜泉村大河边组</t>
  </si>
  <si>
    <t>623190002194XXXXXX</t>
  </si>
  <si>
    <t>1.屋顶翻新 2.墙体 3.节点加固 4.电路改造 5.散水</t>
  </si>
  <si>
    <t>陈庆华</t>
  </si>
  <si>
    <t>1.屋顶翻新 2.墙体 3.节点加固 4.电路改造 5.散水，2.新建厕所；3.厨房电路改造</t>
  </si>
  <si>
    <t>杨建明</t>
  </si>
  <si>
    <t>陈许慧</t>
  </si>
  <si>
    <t>5329281990XXXXXXXX</t>
  </si>
  <si>
    <t>1.屋顶翻新 2.墙体 3.主房电路改造 4.院内电路线改造 5.人畜分离 ，6、新建侧所</t>
  </si>
  <si>
    <t>杨超</t>
  </si>
  <si>
    <t>1.新建厕所；2.厨房改造；3.危房拆除</t>
  </si>
  <si>
    <t>杨锦程</t>
  </si>
  <si>
    <t>1.屋顶翻新 2.墙体 3.节点加固 4.电路改造 ；5.新建厕所，6.院内电路</t>
  </si>
  <si>
    <t>杨丽芬</t>
  </si>
  <si>
    <t>1.屋顶翻新 2.墙体 3.节点加固 4.电路改造 ；5.新建厕所 6. 院内硬化</t>
  </si>
  <si>
    <t>赵永刚</t>
  </si>
  <si>
    <t>新华下街王社</t>
  </si>
  <si>
    <t>1.屋顶翻新 2.墙体 3.节点加固 4.电路改造 5、散水 6.厕所改造</t>
  </si>
  <si>
    <t>杨建云</t>
  </si>
  <si>
    <t>1.屋顶翻新 2.墙体 3.节点加固 4.电路改造 ；5.新建厕所；6.厨房电路；7.危房拆除 8.散水</t>
  </si>
  <si>
    <t>赵泽同</t>
  </si>
  <si>
    <t>普度村委会大路边组</t>
  </si>
  <si>
    <t xml:space="preserve">1.屋顶翻新 2.节点加固 3.电路改造 </t>
  </si>
  <si>
    <t>蔡润月</t>
  </si>
  <si>
    <t>5329281974XXXXXXXX</t>
  </si>
  <si>
    <t>1.屋顶翻新 2.墙体 3.节点加固 4.电路改造 5.新建厕所 6.主房刚架</t>
  </si>
  <si>
    <t>杨家富</t>
  </si>
  <si>
    <t>1.屋顶翻新 2.墙体 3.节点加固 4.电路改造 ；5.新建厕所</t>
  </si>
  <si>
    <t>钟会群</t>
  </si>
  <si>
    <t>1新建厕所；2.厨房改造</t>
  </si>
  <si>
    <t>兰富存</t>
  </si>
  <si>
    <t>1.屋顶翻新 2.人畜分离墙 3.节4.院内电路改造 5.新建厕所，6.室外管</t>
  </si>
  <si>
    <t>李稳中</t>
  </si>
  <si>
    <t>5329281962XXXXXXXX</t>
  </si>
  <si>
    <t>杨丽苹</t>
  </si>
  <si>
    <t>1.新建厕所；2.院内电路线；3.人畜分离墙</t>
  </si>
  <si>
    <t>杨银珍</t>
  </si>
  <si>
    <t>1.屋顶翻新 2.墙体 3.节点加固 4.电路改造 5.钢屋架</t>
  </si>
  <si>
    <t>黄云</t>
  </si>
  <si>
    <t xml:space="preserve">1.屋顶翻新 2.墙体 3.节点加固 4.电路改造  5.新建厕所 </t>
  </si>
  <si>
    <t>余敏</t>
  </si>
  <si>
    <t xml:space="preserve">1.屋顶翻新 2.节点加固 4.电路改造  2.新建厕所 </t>
  </si>
  <si>
    <t>李惠兰</t>
  </si>
  <si>
    <t>5329281936XXXXXXXX</t>
  </si>
  <si>
    <t>1.屋顶翻新 2.墙体 3.节点4.电路5.散水</t>
  </si>
  <si>
    <t>於稳良</t>
  </si>
  <si>
    <t>1.屋顶翻新 2.墙体 3.节点加固 4.电路改造 5.散水 6.新建厕所 7.新建厨房</t>
  </si>
  <si>
    <t>梁勇</t>
  </si>
  <si>
    <t>卞洪尧</t>
  </si>
  <si>
    <t>5329281954XXXXXXXX</t>
  </si>
  <si>
    <t>胜泉村甸板三组</t>
  </si>
  <si>
    <t>1.屋顶翻建 2.院内电路线改造4.新建厕所 5.散水 6.人畜隔离墙</t>
  </si>
  <si>
    <t>李勇</t>
  </si>
  <si>
    <t>高进张</t>
  </si>
  <si>
    <t>1.屋顶翻建 2.室内电路改造 3.厨房电路线 4.院内电路线</t>
  </si>
  <si>
    <t>连秀菊</t>
  </si>
  <si>
    <t>胜泉村甸板五组</t>
  </si>
  <si>
    <t>623190002174XXXXXX</t>
  </si>
  <si>
    <t>1.屋顶翻建 2.室内电路改造 3.厨房电路线 4.院内电路线5.新建厕所室外PPR20管</t>
  </si>
  <si>
    <t>杨会峰</t>
  </si>
  <si>
    <t>5329281986XXXXXXXX</t>
  </si>
  <si>
    <t>623190000002XXXXXX</t>
  </si>
  <si>
    <t>1.屋顶翻建 2.室内电路改造 3.屋架节点加固4.墙体5.院内线路改造</t>
  </si>
  <si>
    <t>杨建芳</t>
  </si>
  <si>
    <t>5329291985XXXXXXXX</t>
  </si>
  <si>
    <t xml:space="preserve">1.屋顶翻建 2.室内电路改造 3.屋架节点加固 4.墙体 </t>
  </si>
  <si>
    <t>陈朝凯</t>
  </si>
  <si>
    <t>1.屋顶翻建 2.墙体改造 3.厨房改造</t>
  </si>
  <si>
    <t>黄菊芬</t>
  </si>
  <si>
    <t>1.屋顶翻建 2.室内电路改造 3.厨房电路线改造</t>
  </si>
  <si>
    <t>刘敏</t>
  </si>
  <si>
    <t>1.屋顶翻建 2.室内电路改造 3.屋架节点加固4.墙体</t>
  </si>
  <si>
    <t>张利云</t>
  </si>
  <si>
    <t>1.屋顶翻建 2.室内电路改造 3.屋架节点加固 4.散水 5.新建厕所 6.新建厨房 7.危房拆除</t>
  </si>
  <si>
    <t>段彩菊</t>
  </si>
  <si>
    <t>5329281938XXXXXXXX</t>
  </si>
  <si>
    <t>1.屋顶翻建 2.室内电路改造 3.屋架节点加固 4.墙体 5.新建厕所</t>
  </si>
  <si>
    <t>吴炳全</t>
  </si>
  <si>
    <t>5329281953XXXXXXXX</t>
  </si>
  <si>
    <t>530001107675XXXXXX</t>
  </si>
  <si>
    <t>1.屋顶翻建 2.室内电路改造 3.屋架节点加固4.厨房电路线5.院内电路线</t>
  </si>
  <si>
    <t>石陈科</t>
  </si>
  <si>
    <t>5329281970XXXXXXXX</t>
  </si>
  <si>
    <t>1.屋顶翻建 2.室内电路改造 3.屋架节点加固</t>
  </si>
  <si>
    <t>杨建洪</t>
  </si>
  <si>
    <t>5329281946XXXXXXXX</t>
  </si>
  <si>
    <t>1.屋顶翻建 2.室内电路改造 3.屋架节点加固 4、厨房改造</t>
  </si>
  <si>
    <t>程绍军</t>
  </si>
  <si>
    <t>1.屋顶翻建 2.室内电路改造 3.屋架节点加固 4、墙体 5、散水</t>
  </si>
  <si>
    <t>陈杰</t>
  </si>
  <si>
    <t>5329281993XXXXXXXX</t>
  </si>
  <si>
    <t>623190002197XXXXXX</t>
  </si>
  <si>
    <t>1.屋顶翻建 2.室内电路改造 3.屋架节点加固 4.院内电路线</t>
  </si>
  <si>
    <t>陈达阳</t>
  </si>
  <si>
    <t>杨晓会</t>
  </si>
  <si>
    <t>1.屋顶翻建 2.室内电路改造 3.屋架节点加固 4、墙体 5、散水 6.基础勒脚 7.新建厕所</t>
  </si>
  <si>
    <t>连周华</t>
  </si>
  <si>
    <t>5329281955XXXXXXXX</t>
  </si>
  <si>
    <t>1.屋顶翻建 2.室内电路改造 3.屋架节点加固 4散水 5墙体6 新建厨房 7新建厕所 8钢屋架</t>
  </si>
  <si>
    <t>杨进</t>
  </si>
  <si>
    <t>5329281979XXXXXXXX</t>
  </si>
  <si>
    <t xml:space="preserve">1.屋顶翻建  </t>
  </si>
  <si>
    <t>张侨生</t>
  </si>
  <si>
    <t>1.屋顶翻建 2.室内电路改造 3.屋架节点加固 4.散水 5.新建厕所 6.厨房改造 7.防水</t>
  </si>
  <si>
    <t>杨武高</t>
  </si>
  <si>
    <t>5329281977XXXXXXXX</t>
  </si>
  <si>
    <t>1.新建厕所2.厨房独立建设</t>
  </si>
  <si>
    <t>蒋光延</t>
  </si>
  <si>
    <t>5330011972XXXXXXXX</t>
  </si>
  <si>
    <t>1.屋顶翻建 2.室内电路改造 3.屋架节点加固 4.化粪池 5.散水 6.厕所改造</t>
  </si>
  <si>
    <t>王绍梅</t>
  </si>
  <si>
    <t>1.屋顶翻建 2.室内电路改造 3.屋架节点加固 4、新建厕所5、散水 6、新建厕所</t>
  </si>
  <si>
    <t>杨从瑩</t>
  </si>
  <si>
    <t>1.屋顶翻建 2.室内电路改造 3.室内排污改造</t>
  </si>
  <si>
    <t>李金辉</t>
  </si>
  <si>
    <t>5329281989XXXXXXXX</t>
  </si>
  <si>
    <t>1.屋顶翻建 2.室内电路改造 3.屋架节点加固 4、新建厕所</t>
  </si>
  <si>
    <t>杨巧莉</t>
  </si>
  <si>
    <t>5330011991XXXXXXXX</t>
  </si>
  <si>
    <t>胜泉村甸板四组</t>
  </si>
  <si>
    <t>1.屋顶翻建 2.室内电路改造 3.屋架节点加固 4、新建厕所 5.院内线路6.室外PPR20管</t>
  </si>
  <si>
    <t>杨爱芬</t>
  </si>
  <si>
    <t>1.屋顶翻建 2.室内电路改造 3.屋架节点加固 4、新建厕所 5.散水 6.室外管</t>
  </si>
  <si>
    <t>姚金菊</t>
  </si>
  <si>
    <t>1.屋顶翻建 2.室内电路改造 3.屋架节点加固 4、新建厕所5、散水 6、新建厨房 7.墙体</t>
  </si>
  <si>
    <t>杨永杰</t>
  </si>
  <si>
    <t>1.屋顶翻建 2.室内电路改造 3.屋架节点加固 4、新建厕所5、新建厨房</t>
  </si>
  <si>
    <t>赵利平</t>
  </si>
  <si>
    <t>1.屋顶翻建 2.室内电路改造 3.屋架节点加固 4、新建厕所5、散水</t>
  </si>
  <si>
    <t>张梁</t>
  </si>
  <si>
    <t>胜泉村甸板一组</t>
  </si>
  <si>
    <t>1.屋顶 2.节点 3.散水</t>
  </si>
  <si>
    <t>杨伟校</t>
  </si>
  <si>
    <t>余琼芬</t>
  </si>
  <si>
    <t>1.屋顶2.电路3.新建厕所4.新建厨房5.院内电路线改造6.排危拆除</t>
  </si>
  <si>
    <t>徐绍军</t>
  </si>
  <si>
    <t>5329281952XXXXXXXX</t>
  </si>
  <si>
    <t>1.屋顶2.墙体3.电路4.院内电路线改造</t>
  </si>
  <si>
    <t>张刘清</t>
  </si>
  <si>
    <t>1.屋顶2.厕所改造3.墙体4.室内5.院内电路线改造6.院内排污管</t>
  </si>
  <si>
    <t>姚云</t>
  </si>
  <si>
    <t>1.屋顶2.节点3.电路4.散水5厕所改造6.墙体7.院内排污改造8.院内电路线改造</t>
  </si>
  <si>
    <t>寇应文</t>
  </si>
  <si>
    <t>1.新建厕所2.院内电路线改造3.旱厕拆除</t>
  </si>
  <si>
    <t>杨本龙</t>
  </si>
  <si>
    <t>胜泉村甸板二组</t>
  </si>
  <si>
    <t>1.屋顶2.节点3.电路4.散水5.厕所改造6.墙体7.院内电路线改造</t>
  </si>
  <si>
    <t>李永芬</t>
  </si>
  <si>
    <t>5329281980XXXXXXXX</t>
  </si>
  <si>
    <t>622369021769XXXXXX</t>
  </si>
  <si>
    <t>1.屋顶2.节点3.电路4.散水5.厨房改造</t>
  </si>
  <si>
    <t>寇建康</t>
  </si>
  <si>
    <t>5329281969XXXXXXXX</t>
  </si>
  <si>
    <t>1.屋顶2.散水3.厕所改造4.排污管</t>
  </si>
  <si>
    <t>邹自李</t>
  </si>
  <si>
    <t>1.屋顶2.散水3.节点4.电路5.厨房改造6.室外电路线</t>
  </si>
  <si>
    <t>张朝芬</t>
  </si>
  <si>
    <t>1.屋顶2.节点.3.电路4.院内电路线改造</t>
  </si>
  <si>
    <t>左连珍</t>
  </si>
  <si>
    <t>5329281931XXXXXXXX</t>
  </si>
  <si>
    <t>1.屋顶2.节点.3.电路4.墙梁钢架人字</t>
  </si>
  <si>
    <t>茶树张</t>
  </si>
  <si>
    <t>1.屋顶</t>
  </si>
  <si>
    <t>刘国辉</t>
  </si>
  <si>
    <t>1.屋顶.2.电路</t>
  </si>
  <si>
    <t>王兴胡</t>
  </si>
  <si>
    <t>623190002340XXXXXX</t>
  </si>
  <si>
    <t>1.屋顶2.节点3.电路4.院内电路线改造5.厕所改造6.墙体7.排污管8.院内电路线改造</t>
  </si>
  <si>
    <t>王菊兰</t>
  </si>
  <si>
    <t>1.屋顶2.电路3.院内电路线改造4.厕所改造</t>
  </si>
  <si>
    <t>郑红刚</t>
  </si>
  <si>
    <t>623190000008XXXXXX施释清</t>
  </si>
  <si>
    <t>1.屋顶2.节点3.室外基础勒脚加固4.电路5.新建厕所6.院内电路线改造</t>
  </si>
  <si>
    <t>茶郑花</t>
  </si>
  <si>
    <t>1.屋顶2.厕所改造3.电路4.院内电路线改造</t>
  </si>
  <si>
    <t>杨伟校四类</t>
  </si>
  <si>
    <t>李云</t>
  </si>
  <si>
    <t>1.屋顶2.墙体3.室外基础勒脚加固4.节点5.电路，6.拆除</t>
  </si>
  <si>
    <t>何正雄</t>
  </si>
  <si>
    <t>1.屋顶翻建 2.排污管电路改造 3.屋架节点加固 4、新建厕所5、墙体6、新建厨房</t>
  </si>
  <si>
    <t>杨肖兴</t>
  </si>
  <si>
    <t>何正生</t>
  </si>
  <si>
    <t>1.新建厕所 2拆除、3.院内硬化 4.电路改造 5、新建厨房</t>
  </si>
  <si>
    <t>赵树权</t>
  </si>
  <si>
    <t>1.屋顶翻建 2.电路改造 3厕所改造 4.门 5.水电安装</t>
  </si>
  <si>
    <t>张群永</t>
  </si>
  <si>
    <t>1.屋顶翻建 2.排污管 3.电路改造 4.厕所改造5、墙体</t>
  </si>
  <si>
    <t>施玉花</t>
  </si>
  <si>
    <t>1.屋顶翻建 2.排污管3.电路改造 4.屋架节点加固 5、新建厕所5、厨房改造6、厨房电路改造 7.排污拆除</t>
  </si>
  <si>
    <t>杨军</t>
  </si>
  <si>
    <t>1.屋顶翻建 2.排污管 、电路改造 3.屋架节点加固 4、改造厕所5、厨房改造6、厨房电路改造</t>
  </si>
  <si>
    <t>李斌</t>
  </si>
  <si>
    <t>1.厕所改造2、人畜隔离墙、院内电路</t>
  </si>
  <si>
    <t>杨存李</t>
  </si>
  <si>
    <t>1.厕所改造2、排污管</t>
  </si>
  <si>
    <t>杨银涛</t>
  </si>
  <si>
    <t>1.屋顶翻建 2.电路改造 3.屋架节点加固 4.厕所改造、 厨房改造</t>
  </si>
  <si>
    <t>杨喻伟</t>
  </si>
  <si>
    <t>1、厕所新建2、厨房改造3.钢架、拆除、院内电路</t>
  </si>
  <si>
    <t>杨继文</t>
  </si>
  <si>
    <t>1.屋顶翻建 2.室内电路改造 3.屋架节点加固 4、厕所改造 5.散水6.厨房改造7.电路</t>
  </si>
  <si>
    <t>5329281940XXXXXXXX</t>
  </si>
  <si>
    <t>1.屋顶翻建 2电路改造 3.屋架节点加固 4厨房改造、钢架</t>
  </si>
  <si>
    <t>杨友</t>
  </si>
  <si>
    <t>1.屋顶翻建 2.电路改造 3.屋架节点加固 4.厕所改造 5、厨房改造</t>
  </si>
  <si>
    <t>杨继德</t>
  </si>
  <si>
    <t>1.屋顶翻建 2.电路改造 3.屋架节点加固 4.院内硬化</t>
  </si>
  <si>
    <t>杨根从</t>
  </si>
  <si>
    <t>厕所改造、厨房改造</t>
  </si>
  <si>
    <t>杨继红</t>
  </si>
  <si>
    <t>厕所改造、厨房、院内电路线</t>
  </si>
  <si>
    <t>杨存利</t>
  </si>
  <si>
    <t>新建厕所、改造厨房。院内电路线</t>
  </si>
  <si>
    <t>李世昌</t>
  </si>
  <si>
    <t>5329281943XXXXXXXX</t>
  </si>
  <si>
    <t>1.新建厕所2.屋顶3.墙体4.电路 勒脚、拆除、院内电路线、5厨房水电</t>
  </si>
  <si>
    <t>李树明</t>
  </si>
  <si>
    <t>厨房改造</t>
  </si>
  <si>
    <t>杨彪</t>
  </si>
  <si>
    <t>1.屋顶2.节点3.电路4.厨房、院内电路线</t>
  </si>
  <si>
    <t>尹进武</t>
  </si>
  <si>
    <t>1.屋顶2.重建3.院内硬化、危房拆除4.新建厕所</t>
  </si>
  <si>
    <t>杨蛟</t>
  </si>
  <si>
    <t>胜泉村大秧田组</t>
  </si>
  <si>
    <t>1.屋顶2.节点3.电路4.厕所改造、厨房改造</t>
  </si>
  <si>
    <t>杨正沛</t>
  </si>
  <si>
    <t>新建厕所、新建厨房、危房拆除</t>
  </si>
  <si>
    <t>李清梅</t>
  </si>
  <si>
    <t>新建厨房</t>
  </si>
  <si>
    <t>何正余</t>
  </si>
  <si>
    <t>胜泉村山脚组</t>
  </si>
  <si>
    <t>1.主房屋顶改造；2.院内电路；3.新建厕所</t>
  </si>
  <si>
    <t>洪文伟</t>
  </si>
  <si>
    <t>肖永黎</t>
  </si>
  <si>
    <t>1.屋顶翻新 2.墙体 3.节点加固 4.电路改造 （屋顶、墙体、室外基础勒脚加固、节点、电路）；2.厕所改造；3.新建厨房；4.排危</t>
  </si>
  <si>
    <t>李赛芬</t>
  </si>
  <si>
    <t xml:space="preserve">1.屋顶翻新 2.墙体 3.节点加固 4.电路改造 </t>
  </si>
  <si>
    <t>杨喻李</t>
  </si>
  <si>
    <t>胜泉村毛厂社</t>
  </si>
  <si>
    <t>1.屋顶翻新 2.墙体 3.节点加固 4.电路改造 ；2.新建厕所</t>
  </si>
  <si>
    <t>杨建春</t>
  </si>
  <si>
    <t>1.主房屋顶；2.新建厕所；3.人畜分离；4.院内电路</t>
  </si>
  <si>
    <t>杨字均</t>
  </si>
  <si>
    <t>623190000008XXXXXX苏映菊</t>
  </si>
  <si>
    <t>1.屋顶翻新 2.墙体 3.节点加固 4.电路改造 ；2.厕所改造；3.院内排污改造；4.院内电路</t>
  </si>
  <si>
    <t>苏张李</t>
  </si>
  <si>
    <t>1.屋顶翻新 2.墙体 3.节点加固 4.电路改造 ；2.新建厕所；3.新建厨房</t>
  </si>
  <si>
    <t>苏朝志</t>
  </si>
  <si>
    <t>张建军</t>
  </si>
  <si>
    <t>1.屋顶翻新 2.墙体 3.节点加固 4.电路改造 ；2.新建厕所；3.厨房改造；4.人畜分离</t>
  </si>
  <si>
    <t>梁郑余</t>
  </si>
  <si>
    <t>1.厕所改造；2.新建厨房；3.人畜分离；4.院内电路线改造</t>
  </si>
  <si>
    <t>马银菊</t>
  </si>
  <si>
    <t>1.厕所改造</t>
  </si>
  <si>
    <t>许正杨</t>
  </si>
  <si>
    <t>王世满</t>
  </si>
  <si>
    <t>1.屋顶翻新 2.墙体 3.节点加固 4.电路改造 ；2.厨房改造；3.人畜分离；4.新建厕所</t>
  </si>
  <si>
    <t>费元康</t>
  </si>
  <si>
    <t>623190002175XXXXXX应琼</t>
  </si>
  <si>
    <t>1.屋顶翻新 2.节点加固3.电路改造 ；</t>
  </si>
  <si>
    <t>费华明</t>
  </si>
  <si>
    <t>5329281942XXXXXXXX</t>
  </si>
  <si>
    <t>罗翠芝</t>
  </si>
  <si>
    <t>1.屋顶翻新 2.墙体 3.节点加固 4.电路改造 ；2.新建厕所；3.厨房改造；4.散水</t>
  </si>
  <si>
    <t>龙文忠</t>
  </si>
  <si>
    <t>1.屋顶翻新 2.墙体 3.节点加固 4.电路改造 ；2.新建厕所；3.厨房改造</t>
  </si>
  <si>
    <t>孙会兴</t>
  </si>
  <si>
    <t>字苏喻</t>
  </si>
  <si>
    <t>1.主房屋顶；2.新建厕所；3.厨房改造</t>
  </si>
  <si>
    <t>韩继群</t>
  </si>
  <si>
    <t>1.新建厨房</t>
  </si>
  <si>
    <t>杨惠云</t>
  </si>
  <si>
    <t>1.屋顶翻新 2.墙体 3.节点加固 4.电路改造 ；2.新建厕所；3.厨房改造；4.院内电路线改造</t>
  </si>
  <si>
    <t>张永善</t>
  </si>
  <si>
    <t>5103221965XXXXXXXX</t>
  </si>
  <si>
    <t>1.主房屋顶；2.新建厕所</t>
  </si>
  <si>
    <t>何郑字</t>
  </si>
  <si>
    <t>1.主房屋顶；2.新建厕所；3.厨房改造；4.院内排污改造、电路改造</t>
  </si>
  <si>
    <t>何杨兵</t>
  </si>
  <si>
    <t>1.主房屋顶；2.新建厕所；3.院内排污改造、电路改造</t>
  </si>
  <si>
    <t>吴伟森</t>
  </si>
  <si>
    <t>李志刚</t>
  </si>
  <si>
    <t>1.主房屋顶；2.新建厕所；3.厨房改造；4.院内排污改造、电路改造；5.人畜分离</t>
  </si>
  <si>
    <t>姚群仙</t>
  </si>
  <si>
    <t>1.院内地皮硬化；2.主房屋顶、门窗玻璃、隔墙（上层门面）；3.新建厕所；4.新建厨房 5.拆除</t>
  </si>
  <si>
    <t>李卢段</t>
  </si>
  <si>
    <t>530001637188XXXXXX</t>
  </si>
  <si>
    <t>1.新建厨房；2.人畜分离；3.院内硬化</t>
  </si>
  <si>
    <t>武剑</t>
  </si>
  <si>
    <t>1.屋顶翻新 2.院内硬化 3.新建厕所 4.厨房电路改造 5.人畜分离3米</t>
  </si>
  <si>
    <t>吴懿四类</t>
  </si>
  <si>
    <t>杜定明</t>
  </si>
  <si>
    <t>1.新建厕所 2.院内电路线改造</t>
  </si>
  <si>
    <t>吴懿</t>
  </si>
  <si>
    <t>张爱群</t>
  </si>
  <si>
    <t xml:space="preserve">1.屋顶翻新 2.墙体 3.节点加固 4.电路改造 5.新建厕所 </t>
  </si>
  <si>
    <t>杨建标</t>
  </si>
  <si>
    <t>1.屋顶翻新 2.院内硬化 3.化粪池改造 4.供水排污 5.厕所屋顶、墙体改造</t>
  </si>
  <si>
    <t>杨亚双</t>
  </si>
  <si>
    <t>1.屋顶翻新 2.新建厕所 3.院内排污改造</t>
  </si>
  <si>
    <t>喻新华</t>
  </si>
  <si>
    <t>1.屋顶翻新 2.化粪池改造 3.供水排污</t>
  </si>
  <si>
    <t>杜万景</t>
  </si>
  <si>
    <t>屋顶翻新</t>
  </si>
  <si>
    <t>杜万辉</t>
  </si>
  <si>
    <t>1.屋顶翻新 2.新建厕所 3.院内电路线改造</t>
  </si>
  <si>
    <t>喻永芬</t>
  </si>
  <si>
    <t>5329281959XXXXXXXX</t>
  </si>
  <si>
    <t>1.电路改造 2.散水 3.新建厕所</t>
  </si>
  <si>
    <t>杨丽琴</t>
  </si>
  <si>
    <t>1.屋顶翻新 2.墙体 3.节点加固 4.电路改造 5.新建厕所  6.散水 7.人畜分离墙5米</t>
  </si>
  <si>
    <t>张永利</t>
  </si>
  <si>
    <t>博南东路26号</t>
  </si>
  <si>
    <t>1.厕所改造 2.厨房屋顶改造</t>
  </si>
  <si>
    <t>陈同喻</t>
  </si>
  <si>
    <t>1.屋顶翻新 2.新建厕所 3.排危拆除6平方米</t>
  </si>
  <si>
    <t>喻明亮</t>
  </si>
  <si>
    <t>1.屋顶翻新 2.化粪池烦躁 3.厕所墙体</t>
  </si>
  <si>
    <t>姜李荣</t>
  </si>
  <si>
    <t>1.屋顶翻新 2.节点加固 3.电路改造 4.散水 5.厨房电路改造</t>
  </si>
  <si>
    <t>杨正昆</t>
  </si>
  <si>
    <t>新光东路113号</t>
  </si>
  <si>
    <t>622369069286XXXXXX</t>
  </si>
  <si>
    <t>1.屋顶翻新 2.墙体 3.室外基础勒脚加固维护加固 4.节点加固 5.电路改造 6.新建厕所 7.散水 8.排危拆除6平方米</t>
  </si>
  <si>
    <t>苏静云</t>
  </si>
  <si>
    <t>1.屋顶翻新 2.节点加固 3.新建厕所 4.院内电路线改造 5.排危拆除6平方米</t>
  </si>
  <si>
    <t>刘向红</t>
  </si>
  <si>
    <t>1.屋顶翻新 2.节点加固 3.电路改造 4.新建厕所 5.新建厨房 6.排危拆除30平方米</t>
  </si>
  <si>
    <t>肖志红</t>
  </si>
  <si>
    <t>1.屋顶翻新 2.散水 3.新建厕所 4.人畜分离墙8米 5.院内排污改造</t>
  </si>
  <si>
    <t>喻赵明</t>
  </si>
  <si>
    <t>1.屋顶翻新 2.墙体 3.节点加固 4.电路改造 5.新建厕所  6.散水 7.厨房屋顶、电路改造 8.院内排污改造 9.排危拆除110平方米</t>
  </si>
  <si>
    <t>陈同昌</t>
  </si>
  <si>
    <t>1.屋顶翻新 2.墙体 3.节点加固 4.电路改造 5.新建厕所  6.新建厨房 7.院内排污改造</t>
  </si>
  <si>
    <t>刘永丽</t>
  </si>
  <si>
    <t>1.屋顶翻新 2.厨房屋顶、电路改造 3.院内电路线改造</t>
  </si>
  <si>
    <t>杨焦敏</t>
  </si>
  <si>
    <t>623190002551XXXXXX</t>
  </si>
  <si>
    <t>1.屋顶翻新 2.墙体 3.室外基础勒脚加固维护加固 4.节点加固 5.电路改造 6.新建厕所 7.散水 8.排危拆除42平方米</t>
  </si>
  <si>
    <t>杨播团</t>
  </si>
  <si>
    <t>1.屋顶翻新 2.厕所改造 3.供水排污 4.院内电路线改造</t>
  </si>
  <si>
    <t>杨粉团</t>
  </si>
  <si>
    <t>1.屋顶翻新 2.墙体 3.节点加固 4.电路改造 5.散水 6厕所改造8.厨房电路改造</t>
  </si>
  <si>
    <t>周朝义</t>
  </si>
  <si>
    <t>1.屋顶翻新 2.节点加固 3.电路改造 4.新建厕所 5.厨房电路改造 6.排危拆除6平方米</t>
  </si>
  <si>
    <t>张陈中</t>
  </si>
  <si>
    <t xml:space="preserve">1.屋顶翻新 2.节点加固 3.电路改造 4.厨房电路改造 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</si>
</sst>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_-&quot;$&quot;\ * #,##0_-;_-&quot;$&quot;\ * #,##0\-;_-&quot;$&quot;\ * &quot;-&quot;_-;_-@_-"/>
    <numFmt numFmtId="179" formatCode="&quot;$&quot;\ #,##0_-;[Red]&quot;$&quot;\ #,##0\-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#,##0;\-#,##0;&quot;-&quot;"/>
    <numFmt numFmtId="183" formatCode="#,##0;\(#,##0\)"/>
    <numFmt numFmtId="184" formatCode="_-* #,##0.00_-;\-* #,##0.00_-;_-* &quot;-&quot;??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#\ ??/??"/>
    <numFmt numFmtId="192" formatCode="_-* #,##0.00&quot;$&quot;_-;\-* #,##0.00&quot;$&quot;_-;_-* &quot;-&quot;??&quot;$&quot;_-;_-@_-"/>
    <numFmt numFmtId="193" formatCode="_(&quot;$&quot;* #,##0_);_(&quot;$&quot;* \(#,##0\);_(&quot;$&quot;* &quot;-&quot;_);_(@_)"/>
    <numFmt numFmtId="194" formatCode="_-* #,##0.00_$_-;\-* #,##0.00_$_-;_-* &quot;-&quot;??_$_-;_-@_-"/>
    <numFmt numFmtId="195" formatCode="_-* #,##0_$_-;\-* #,##0_$_-;_-* &quot;-&quot;_$_-;_-@_-"/>
    <numFmt numFmtId="196" formatCode="_-* #,##0&quot;$&quot;_-;\-* #,##0&quot;$&quot;_-;_-* &quot;-&quot;&quot;$&quot;_-;_-@_-"/>
    <numFmt numFmtId="197" formatCode="0.0"/>
    <numFmt numFmtId="198" formatCode="0.00_ "/>
  </numFmts>
  <fonts count="10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17"/>
      <name val="楷体_GB2312"/>
      <family val="0"/>
    </font>
    <font>
      <sz val="12"/>
      <color indexed="17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sz val="10.5"/>
      <color indexed="17"/>
      <name val="宋体"/>
      <family val="0"/>
    </font>
    <font>
      <sz val="12"/>
      <color indexed="20"/>
      <name val="楷体_GB2312"/>
      <family val="0"/>
    </font>
    <font>
      <sz val="10"/>
      <name val="Helv"/>
      <family val="2"/>
    </font>
    <font>
      <sz val="12"/>
      <color indexed="8"/>
      <name val="楷体_GB2312"/>
      <family val="0"/>
    </font>
    <font>
      <b/>
      <sz val="11"/>
      <color indexed="56"/>
      <name val="宋体"/>
      <family val="0"/>
    </font>
    <font>
      <sz val="10"/>
      <name val="Geneva"/>
      <family val="2"/>
    </font>
    <font>
      <sz val="10"/>
      <color indexed="17"/>
      <name val="宋体"/>
      <family val="0"/>
    </font>
    <font>
      <sz val="12"/>
      <name val="????"/>
      <family val="2"/>
    </font>
    <font>
      <sz val="12"/>
      <color indexed="9"/>
      <name val="楷体_GB2312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0"/>
      <name val="MS Sans Serif"/>
      <family val="2"/>
    </font>
    <font>
      <sz val="11"/>
      <color indexed="8"/>
      <name val="宋体"/>
      <family val="0"/>
    </font>
    <font>
      <sz val="12"/>
      <color indexed="20"/>
      <name val="宋体"/>
      <family val="0"/>
    </font>
    <font>
      <b/>
      <sz val="13"/>
      <color indexed="56"/>
      <name val="宋体"/>
      <family val="0"/>
    </font>
    <font>
      <b/>
      <sz val="10"/>
      <name val="Tms Rmn"/>
      <family val="1"/>
    </font>
    <font>
      <sz val="12"/>
      <color indexed="10"/>
      <name val="楷体_GB2312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0"/>
      <color indexed="20"/>
      <name val="宋体"/>
      <family val="0"/>
    </font>
    <font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3"/>
      <color indexed="56"/>
      <name val="楷体_GB2312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8"/>
      <color indexed="56"/>
      <name val="宋体"/>
      <family val="0"/>
    </font>
    <font>
      <sz val="10"/>
      <color indexed="8"/>
      <name val="MS Sans Serif"/>
      <family val="2"/>
    </font>
    <font>
      <sz val="12"/>
      <name val="Courier"/>
      <family val="3"/>
    </font>
    <font>
      <b/>
      <sz val="15"/>
      <color indexed="56"/>
      <name val="楷体_GB2312"/>
      <family val="0"/>
    </font>
    <font>
      <b/>
      <sz val="11"/>
      <color indexed="56"/>
      <name val="楷体_GB2312"/>
      <family val="0"/>
    </font>
    <font>
      <b/>
      <sz val="14"/>
      <name val="楷体"/>
      <family val="3"/>
    </font>
    <font>
      <b/>
      <sz val="12"/>
      <color indexed="8"/>
      <name val="楷体_GB2312"/>
      <family val="0"/>
    </font>
    <font>
      <sz val="12"/>
      <color indexed="60"/>
      <name val="楷体_GB2312"/>
      <family val="0"/>
    </font>
    <font>
      <sz val="12"/>
      <color indexed="62"/>
      <name val="楷体_GB2312"/>
      <family val="0"/>
    </font>
    <font>
      <sz val="11"/>
      <color indexed="8"/>
      <name val="等线"/>
      <family val="0"/>
    </font>
    <font>
      <sz val="12"/>
      <color indexed="52"/>
      <name val="楷体_GB2312"/>
      <family val="0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name val="官帕眉"/>
      <family val="0"/>
    </font>
    <font>
      <b/>
      <sz val="12"/>
      <color indexed="63"/>
      <name val="楷体_GB2312"/>
      <family val="0"/>
    </font>
    <font>
      <sz val="12"/>
      <name val="바탕체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7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gray06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18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2" applyNumberFormat="0" applyFill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95" fillId="3" borderId="5" applyNumberFormat="0" applyAlignment="0" applyProtection="0"/>
    <xf numFmtId="0" fontId="96" fillId="4" borderId="6" applyNumberFormat="0" applyAlignment="0" applyProtection="0"/>
    <xf numFmtId="0" fontId="97" fillId="4" borderId="5" applyNumberFormat="0" applyAlignment="0" applyProtection="0"/>
    <xf numFmtId="0" fontId="98" fillId="5" borderId="7" applyNumberFormat="0" applyAlignment="0" applyProtection="0"/>
    <xf numFmtId="0" fontId="99" fillId="0" borderId="8" applyNumberFormat="0" applyFill="0" applyAlignment="0" applyProtection="0"/>
    <xf numFmtId="0" fontId="100" fillId="0" borderId="9" applyNumberFormat="0" applyFill="0" applyAlignment="0" applyProtection="0"/>
    <xf numFmtId="0" fontId="101" fillId="6" borderId="0" applyNumberFormat="0" applyBorder="0" applyAlignment="0" applyProtection="0"/>
    <xf numFmtId="0" fontId="102" fillId="7" borderId="0" applyNumberFormat="0" applyBorder="0" applyAlignment="0" applyProtection="0"/>
    <xf numFmtId="0" fontId="103" fillId="8" borderId="0" applyNumberFormat="0" applyBorder="0" applyAlignment="0" applyProtection="0"/>
    <xf numFmtId="0" fontId="10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04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8" fillId="36" borderId="0" applyNumberFormat="0" applyBorder="0" applyAlignment="0" applyProtection="0"/>
    <xf numFmtId="0" fontId="22" fillId="34" borderId="0" applyNumberFormat="0" applyBorder="0" applyAlignment="0" applyProtection="0"/>
    <xf numFmtId="0" fontId="29" fillId="0" borderId="0">
      <alignment horizontal="center" wrapText="1"/>
      <protection locked="0"/>
    </xf>
    <xf numFmtId="0" fontId="30" fillId="37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76" fontId="31" fillId="0" borderId="10" applyFill="0" applyProtection="0">
      <alignment horizontal="right"/>
    </xf>
    <xf numFmtId="0" fontId="32" fillId="38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32" fillId="39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3" fillId="0" borderId="0">
      <alignment/>
      <protection/>
    </xf>
    <xf numFmtId="0" fontId="34" fillId="35" borderId="0" applyNumberFormat="0" applyBorder="0" applyAlignment="0" applyProtection="0"/>
    <xf numFmtId="0" fontId="35" fillId="36" borderId="0" applyNumberFormat="0" applyBorder="0" applyAlignment="0" applyProtection="0"/>
    <xf numFmtId="0" fontId="2" fillId="0" borderId="0">
      <alignment vertical="center"/>
      <protection/>
    </xf>
    <xf numFmtId="0" fontId="26" fillId="33" borderId="0" applyNumberFormat="0" applyBorder="0" applyAlignment="0" applyProtection="0"/>
    <xf numFmtId="0" fontId="33" fillId="0" borderId="0">
      <alignment/>
      <protection/>
    </xf>
    <xf numFmtId="0" fontId="26" fillId="33" borderId="0" applyNumberFormat="0" applyBorder="0" applyAlignment="0" applyProtection="0"/>
    <xf numFmtId="0" fontId="16" fillId="40" borderId="11" applyNumberFormat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2" fillId="36" borderId="0" applyNumberFormat="0" applyBorder="0" applyAlignment="0" applyProtection="0"/>
    <xf numFmtId="0" fontId="36" fillId="33" borderId="0" applyNumberFormat="0" applyBorder="0" applyAlignment="0" applyProtection="0"/>
    <xf numFmtId="0" fontId="32" fillId="41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37" fillId="0" borderId="0">
      <alignment/>
      <protection/>
    </xf>
    <xf numFmtId="0" fontId="35" fillId="36" borderId="0" applyNumberFormat="0" applyBorder="0" applyAlignment="0" applyProtection="0"/>
    <xf numFmtId="0" fontId="26" fillId="33" borderId="0" applyNumberFormat="0" applyBorder="0" applyAlignment="0" applyProtection="0"/>
    <xf numFmtId="0" fontId="37" fillId="0" borderId="0">
      <alignment/>
      <protection/>
    </xf>
    <xf numFmtId="9" fontId="2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33" fillId="0" borderId="0">
      <alignment/>
      <protection/>
    </xf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16" fillId="40" borderId="11" applyNumberFormat="0" applyAlignment="0" applyProtection="0"/>
    <xf numFmtId="0" fontId="35" fillId="36" borderId="0" applyNumberFormat="0" applyBorder="0" applyAlignment="0" applyProtection="0"/>
    <xf numFmtId="0" fontId="38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77" fontId="2" fillId="0" borderId="0" applyFont="0" applyFill="0" applyBorder="0" applyAlignment="0" applyProtection="0"/>
    <xf numFmtId="0" fontId="22" fillId="34" borderId="0" applyNumberFormat="0" applyBorder="0" applyAlignment="0" applyProtection="0"/>
    <xf numFmtId="0" fontId="35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4" fillId="35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9" fillId="0" borderId="12" applyNumberFormat="0" applyFill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1" fillId="0" borderId="0">
      <alignment/>
      <protection/>
    </xf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40" fillId="0" borderId="0">
      <alignment/>
      <protection/>
    </xf>
    <xf numFmtId="0" fontId="26" fillId="33" borderId="0" applyNumberFormat="0" applyBorder="0" applyAlignment="0" applyProtection="0"/>
    <xf numFmtId="0" fontId="28" fillId="42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41" fillId="36" borderId="0" applyNumberFormat="0" applyBorder="0" applyAlignment="0" applyProtection="0"/>
    <xf numFmtId="0" fontId="34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42" fillId="0" borderId="0">
      <alignment/>
      <protection/>
    </xf>
    <xf numFmtId="0" fontId="43" fillId="43" borderId="0" applyNumberFormat="0" applyBorder="0" applyAlignment="0" applyProtection="0"/>
    <xf numFmtId="0" fontId="2" fillId="33" borderId="0" applyNumberFormat="0" applyFon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34" fillId="35" borderId="0" applyNumberFormat="0" applyBorder="0" applyAlignment="0" applyProtection="0"/>
    <xf numFmtId="0" fontId="31" fillId="0" borderId="0">
      <alignment/>
      <protection/>
    </xf>
    <xf numFmtId="0" fontId="22" fillId="34" borderId="0" applyNumberFormat="0" applyBorder="0" applyAlignment="0" applyProtection="0"/>
    <xf numFmtId="0" fontId="33" fillId="0" borderId="0">
      <alignment/>
      <protection/>
    </xf>
    <xf numFmtId="0" fontId="22" fillId="34" borderId="0" applyNumberFormat="0" applyBorder="0" applyAlignment="0" applyProtection="0"/>
    <xf numFmtId="0" fontId="30" fillId="44" borderId="0" applyNumberFormat="0" applyBorder="0" applyAlignment="0" applyProtection="0"/>
    <xf numFmtId="0" fontId="40" fillId="0" borderId="0">
      <alignment/>
      <protection/>
    </xf>
    <xf numFmtId="0" fontId="44" fillId="0" borderId="13" applyNumberFormat="0" applyFill="0" applyAlignment="0" applyProtection="0"/>
    <xf numFmtId="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45" fillId="0" borderId="14" applyNumberFormat="0" applyFill="0" applyAlignment="0" applyProtection="0"/>
    <xf numFmtId="49" fontId="2" fillId="0" borderId="0" applyFont="0" applyFill="0" applyBorder="0" applyAlignment="0" applyProtection="0"/>
    <xf numFmtId="0" fontId="36" fillId="33" borderId="0" applyNumberFormat="0" applyBorder="0" applyAlignment="0" applyProtection="0"/>
    <xf numFmtId="0" fontId="37" fillId="0" borderId="0">
      <alignment/>
      <protection/>
    </xf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40" fillId="0" borderId="0">
      <alignment/>
      <protection/>
    </xf>
    <xf numFmtId="0" fontId="27" fillId="34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42" fillId="0" borderId="0">
      <alignment/>
      <protection/>
    </xf>
    <xf numFmtId="0" fontId="30" fillId="45" borderId="0" applyNumberFormat="0" applyBorder="0" applyAlignment="0" applyProtection="0"/>
    <xf numFmtId="0" fontId="47" fillId="45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47" fillId="33" borderId="0" applyNumberFormat="0" applyBorder="0" applyAlignment="0" applyProtection="0"/>
    <xf numFmtId="0" fontId="22" fillId="34" borderId="0" applyNumberFormat="0" applyBorder="0" applyAlignment="0" applyProtection="0"/>
    <xf numFmtId="0" fontId="47" fillId="34" borderId="0" applyNumberFormat="0" applyBorder="0" applyAlignment="0" applyProtection="0"/>
    <xf numFmtId="0" fontId="22" fillId="36" borderId="0" applyNumberFormat="0" applyBorder="0" applyAlignment="0" applyProtection="0"/>
    <xf numFmtId="0" fontId="47" fillId="35" borderId="0" applyNumberFormat="0" applyBorder="0" applyAlignment="0" applyProtection="0"/>
    <xf numFmtId="0" fontId="48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8" fillId="36" borderId="0" applyNumberFormat="0" applyBorder="0" applyAlignment="0" applyProtection="0"/>
    <xf numFmtId="0" fontId="26" fillId="33" borderId="0" applyNumberFormat="0" applyBorder="0" applyAlignment="0" applyProtection="0"/>
    <xf numFmtId="0" fontId="47" fillId="36" borderId="0" applyNumberFormat="0" applyBorder="0" applyAlignment="0" applyProtection="0"/>
    <xf numFmtId="0" fontId="22" fillId="36" borderId="0" applyNumberFormat="0" applyBorder="0" applyAlignment="0" applyProtection="0"/>
    <xf numFmtId="0" fontId="47" fillId="4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8" fillId="45" borderId="0" applyNumberFormat="0" applyBorder="0" applyAlignment="0" applyProtection="0"/>
    <xf numFmtId="0" fontId="22" fillId="34" borderId="0" applyNumberFormat="0" applyBorder="0" applyAlignment="0" applyProtection="0"/>
    <xf numFmtId="0" fontId="38" fillId="33" borderId="0" applyNumberFormat="0" applyBorder="0" applyAlignment="0" applyProtection="0"/>
    <xf numFmtId="0" fontId="49" fillId="0" borderId="15" applyNumberFormat="0" applyFill="0" applyAlignment="0" applyProtection="0"/>
    <xf numFmtId="0" fontId="26" fillId="33" borderId="0" applyNumberFormat="0" applyBorder="0" applyAlignment="0" applyProtection="0"/>
    <xf numFmtId="0" fontId="38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8" fillId="35" borderId="0" applyNumberFormat="0" applyBorder="0" applyAlignment="0" applyProtection="0"/>
    <xf numFmtId="0" fontId="26" fillId="33" borderId="0" applyNumberFormat="0" applyBorder="0" applyAlignment="0" applyProtection="0"/>
    <xf numFmtId="17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38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7" fillId="34" borderId="0" applyNumberFormat="0" applyBorder="0" applyAlignment="0" applyProtection="0"/>
    <xf numFmtId="0" fontId="38" fillId="4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50" fillId="48" borderId="16">
      <alignment/>
      <protection locked="0"/>
    </xf>
    <xf numFmtId="0" fontId="47" fillId="49" borderId="0" applyNumberFormat="0" applyBorder="0" applyAlignment="0" applyProtection="0"/>
    <xf numFmtId="0" fontId="31" fillId="0" borderId="0">
      <alignment/>
      <protection/>
    </xf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179" fontId="31" fillId="0" borderId="0">
      <alignment/>
      <protection/>
    </xf>
    <xf numFmtId="0" fontId="47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47" fillId="46" borderId="0" applyNumberFormat="0" applyBorder="0" applyAlignment="0" applyProtection="0"/>
    <xf numFmtId="0" fontId="26" fillId="33" borderId="0" applyNumberFormat="0" applyBorder="0" applyAlignment="0" applyProtection="0"/>
    <xf numFmtId="0" fontId="35" fillId="36" borderId="0" applyNumberFormat="0" applyBorder="0" applyAlignment="0" applyProtection="0"/>
    <xf numFmtId="0" fontId="26" fillId="33" borderId="0" applyNumberFormat="0" applyBorder="0" applyAlignment="0" applyProtection="0"/>
    <xf numFmtId="0" fontId="28" fillId="36" borderId="0" applyNumberFormat="0" applyBorder="0" applyAlignment="0" applyProtection="0"/>
    <xf numFmtId="0" fontId="26" fillId="33" borderId="0" applyNumberFormat="0" applyBorder="0" applyAlignment="0" applyProtection="0"/>
    <xf numFmtId="0" fontId="28" fillId="36" borderId="0" applyNumberFormat="0" applyBorder="0" applyAlignment="0" applyProtection="0"/>
    <xf numFmtId="0" fontId="47" fillId="50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34" fillId="35" borderId="0" applyNumberFormat="0" applyBorder="0" applyAlignment="0" applyProtection="0"/>
    <xf numFmtId="0" fontId="38" fillId="46" borderId="0" applyNumberFormat="0" applyBorder="0" applyAlignment="0" applyProtection="0"/>
    <xf numFmtId="0" fontId="34" fillId="35" borderId="0" applyNumberFormat="0" applyBorder="0" applyAlignment="0" applyProtection="0"/>
    <xf numFmtId="0" fontId="26" fillId="33" borderId="0" applyNumberFormat="0" applyBorder="0" applyAlignment="0" applyProtection="0"/>
    <xf numFmtId="0" fontId="38" fillId="47" borderId="0" applyNumberFormat="0" applyBorder="0" applyAlignment="0" applyProtection="0"/>
    <xf numFmtId="0" fontId="22" fillId="36" borderId="0" applyNumberFormat="0" applyBorder="0" applyAlignment="0" applyProtection="0"/>
    <xf numFmtId="0" fontId="38" fillId="49" borderId="0" applyNumberFormat="0" applyBorder="0" applyAlignment="0" applyProtection="0"/>
    <xf numFmtId="0" fontId="22" fillId="34" borderId="0" applyNumberFormat="0" applyBorder="0" applyAlignment="0" applyProtection="0"/>
    <xf numFmtId="0" fontId="28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38" fillId="46" borderId="0" applyNumberFormat="0" applyBorder="0" applyAlignment="0" applyProtection="0"/>
    <xf numFmtId="0" fontId="34" fillId="35" borderId="0" applyNumberFormat="0" applyBorder="0" applyAlignment="0" applyProtection="0"/>
    <xf numFmtId="0" fontId="27" fillId="34" borderId="0" applyNumberFormat="0" applyBorder="0" applyAlignment="0" applyProtection="0"/>
    <xf numFmtId="0" fontId="38" fillId="50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5" fillId="51" borderId="0" applyNumberFormat="0" applyBorder="0" applyAlignment="0" applyProtection="0"/>
    <xf numFmtId="0" fontId="52" fillId="52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5" fillId="47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" fillId="0" borderId="0">
      <alignment vertical="center"/>
      <protection/>
    </xf>
    <xf numFmtId="0" fontId="53" fillId="0" borderId="10" applyNumberFormat="0" applyFill="0" applyProtection="0">
      <alignment horizontal="center"/>
    </xf>
    <xf numFmtId="0" fontId="22" fillId="34" borderId="0" applyNumberFormat="0" applyBorder="0" applyAlignment="0" applyProtection="0"/>
    <xf numFmtId="0" fontId="25" fillId="49" borderId="0" applyNumberFormat="0" applyBorder="0" applyAlignment="0" applyProtection="0"/>
    <xf numFmtId="3" fontId="2" fillId="0" borderId="0" applyFont="0" applyFill="0" applyBorder="0" applyAlignment="0" applyProtection="0"/>
    <xf numFmtId="0" fontId="2" fillId="0" borderId="0">
      <alignment/>
      <protection/>
    </xf>
    <xf numFmtId="14" fontId="29" fillId="0" borderId="0">
      <alignment horizontal="center" wrapText="1"/>
      <protection locked="0"/>
    </xf>
    <xf numFmtId="0" fontId="25" fillId="53" borderId="0" applyNumberFormat="0" applyBorder="0" applyAlignment="0" applyProtection="0"/>
    <xf numFmtId="0" fontId="43" fillId="53" borderId="0" applyNumberFormat="0" applyBorder="0" applyAlignment="0" applyProtection="0"/>
    <xf numFmtId="0" fontId="26" fillId="33" borderId="0" applyNumberFormat="0" applyBorder="0" applyAlignment="0" applyProtection="0"/>
    <xf numFmtId="0" fontId="25" fillId="5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50" fillId="48" borderId="16">
      <alignment/>
      <protection locked="0"/>
    </xf>
    <xf numFmtId="0" fontId="25" fillId="55" borderId="0" applyNumberFormat="0" applyBorder="0" applyAlignment="0" applyProtection="0"/>
    <xf numFmtId="0" fontId="31" fillId="0" borderId="17" applyNumberFormat="0" applyFill="0" applyProtection="0">
      <alignment horizontal="left"/>
    </xf>
    <xf numFmtId="0" fontId="22" fillId="34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43" fillId="51" borderId="0" applyNumberFormat="0" applyBorder="0" applyAlignment="0" applyProtection="0"/>
    <xf numFmtId="0" fontId="26" fillId="33" borderId="0" applyNumberFormat="0" applyBorder="0" applyAlignment="0" applyProtection="0"/>
    <xf numFmtId="0" fontId="47" fillId="0" borderId="0">
      <alignment vertical="center"/>
      <protection/>
    </xf>
    <xf numFmtId="0" fontId="43" fillId="47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43" fillId="49" borderId="0" applyNumberFormat="0" applyBorder="0" applyAlignment="0" applyProtection="0"/>
    <xf numFmtId="0" fontId="54" fillId="5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43" fillId="55" borderId="0" applyNumberFormat="0" applyBorder="0" applyAlignment="0" applyProtection="0"/>
    <xf numFmtId="0" fontId="37" fillId="0" borderId="0">
      <alignment/>
      <protection locked="0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2" fillId="57" borderId="0" applyNumberFormat="0" applyBorder="0" applyAlignment="0" applyProtection="0"/>
    <xf numFmtId="0" fontId="22" fillId="34" borderId="0" applyNumberFormat="0" applyBorder="0" applyAlignment="0" applyProtection="0"/>
    <xf numFmtId="0" fontId="34" fillId="35" borderId="0" applyNumberFormat="0" applyBorder="0" applyAlignment="0" applyProtection="0"/>
    <xf numFmtId="0" fontId="30" fillId="45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32" fillId="46" borderId="0" applyNumberFormat="0" applyBorder="0" applyAlignment="0" applyProtection="0"/>
    <xf numFmtId="0" fontId="36" fillId="33" borderId="0" applyNumberFormat="0" applyBorder="0" applyAlignment="0" applyProtection="0"/>
    <xf numFmtId="0" fontId="28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26" fillId="33" borderId="0" applyNumberFormat="0" applyBorder="0" applyAlignment="0" applyProtection="0"/>
    <xf numFmtId="0" fontId="32" fillId="60" borderId="0" applyNumberFormat="0" applyBorder="0" applyAlignment="0" applyProtection="0"/>
    <xf numFmtId="0" fontId="26" fillId="33" borderId="0" applyNumberFormat="0" applyBorder="0" applyAlignment="0" applyProtection="0"/>
    <xf numFmtId="0" fontId="32" fillId="38" borderId="0" applyNumberFormat="0" applyBorder="0" applyAlignment="0" applyProtection="0"/>
    <xf numFmtId="0" fontId="35" fillId="36" borderId="0" applyNumberFormat="0" applyBorder="0" applyAlignment="0" applyProtection="0"/>
    <xf numFmtId="0" fontId="34" fillId="35" borderId="0" applyNumberFormat="0" applyBorder="0" applyAlignment="0" applyProtection="0"/>
    <xf numFmtId="0" fontId="22" fillId="34" borderId="0" applyNumberFormat="0" applyBorder="0" applyAlignment="0" applyProtection="0"/>
    <xf numFmtId="0" fontId="26" fillId="35" borderId="0" applyNumberFormat="0" applyBorder="0" applyAlignment="0" applyProtection="0"/>
    <xf numFmtId="0" fontId="2" fillId="0" borderId="0" applyFont="0" applyFill="0" applyBorder="0" applyAlignment="0" applyProtection="0"/>
    <xf numFmtId="0" fontId="30" fillId="44" borderId="0" applyNumberFormat="0" applyBorder="0" applyAlignment="0" applyProtection="0"/>
    <xf numFmtId="0" fontId="22" fillId="34" borderId="0" applyNumberFormat="0" applyBorder="0" applyAlignment="0" applyProtection="0"/>
    <xf numFmtId="0" fontId="28" fillId="36" borderId="0" applyNumberFormat="0" applyBorder="0" applyAlignment="0" applyProtection="0"/>
    <xf numFmtId="0" fontId="48" fillId="35" borderId="0" applyNumberFormat="0" applyBorder="0" applyAlignment="0" applyProtection="0"/>
    <xf numFmtId="180" fontId="2" fillId="0" borderId="0" applyFont="0" applyFill="0" applyBorder="0" applyAlignment="0" applyProtection="0"/>
    <xf numFmtId="0" fontId="30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5" borderId="0" applyNumberFormat="0" applyBorder="0" applyAlignment="0" applyProtection="0"/>
    <xf numFmtId="0" fontId="32" fillId="37" borderId="0" applyNumberFormat="0" applyBorder="0" applyAlignment="0" applyProtection="0"/>
    <xf numFmtId="0" fontId="26" fillId="33" borderId="0" applyNumberFormat="0" applyBorder="0" applyAlignment="0" applyProtection="0"/>
    <xf numFmtId="0" fontId="32" fillId="57" borderId="0" applyNumberFormat="0" applyBorder="0" applyAlignment="0" applyProtection="0"/>
    <xf numFmtId="0" fontId="26" fillId="33" borderId="0" applyNumberFormat="0" applyBorder="0" applyAlignment="0" applyProtection="0"/>
    <xf numFmtId="0" fontId="30" fillId="45" borderId="0" applyNumberFormat="0" applyBorder="0" applyAlignment="0" applyProtection="0"/>
    <xf numFmtId="0" fontId="22" fillId="34" borderId="0" applyNumberFormat="0" applyBorder="0" applyAlignment="0" applyProtection="0"/>
    <xf numFmtId="0" fontId="30" fillId="37" borderId="0" applyNumberFormat="0" applyBorder="0" applyAlignment="0" applyProtection="0"/>
    <xf numFmtId="0" fontId="26" fillId="33" borderId="0" applyNumberFormat="0" applyBorder="0" applyAlignment="0" applyProtection="0"/>
    <xf numFmtId="181" fontId="2" fillId="0" borderId="0" applyFont="0" applyFill="0" applyBorder="0" applyAlignment="0" applyProtection="0"/>
    <xf numFmtId="0" fontId="32" fillId="37" borderId="0" applyNumberFormat="0" applyBorder="0" applyAlignment="0" applyProtection="0"/>
    <xf numFmtId="0" fontId="26" fillId="33" borderId="0" applyNumberFormat="0" applyBorder="0" applyAlignment="0" applyProtection="0"/>
    <xf numFmtId="0" fontId="32" fillId="58" borderId="0" applyNumberFormat="0" applyBorder="0" applyAlignment="0" applyProtection="0"/>
    <xf numFmtId="0" fontId="22" fillId="34" borderId="0" applyNumberFormat="0" applyBorder="0" applyAlignment="0" applyProtection="0"/>
    <xf numFmtId="0" fontId="32" fillId="54" borderId="0" applyNumberFormat="0" applyBorder="0" applyAlignment="0" applyProtection="0"/>
    <xf numFmtId="0" fontId="35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0" fillId="36" borderId="0" applyNumberFormat="0" applyBorder="0" applyAlignment="0" applyProtection="0"/>
    <xf numFmtId="41" fontId="2" fillId="0" borderId="0" applyFont="0" applyFill="0" applyBorder="0" applyAlignment="0" applyProtection="0"/>
    <xf numFmtId="0" fontId="30" fillId="45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48" fillId="35" borderId="0" applyNumberFormat="0" applyBorder="0" applyAlignment="0" applyProtection="0"/>
    <xf numFmtId="0" fontId="2" fillId="0" borderId="0">
      <alignment vertical="center"/>
      <protection/>
    </xf>
    <xf numFmtId="0" fontId="32" fillId="4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2" fillId="61" borderId="0" applyNumberFormat="0" applyBorder="0" applyAlignment="0" applyProtection="0"/>
    <xf numFmtId="0" fontId="22" fillId="34" borderId="0" applyNumberFormat="0" applyBorder="0" applyAlignment="0" applyProtection="0"/>
    <xf numFmtId="0" fontId="32" fillId="55" borderId="0" applyNumberFormat="0" applyBorder="0" applyAlignment="0" applyProtection="0"/>
    <xf numFmtId="0" fontId="26" fillId="33" borderId="0" applyNumberFormat="0" applyBorder="0" applyAlignment="0" applyProtection="0"/>
    <xf numFmtId="0" fontId="30" fillId="4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30" fillId="40" borderId="0" applyNumberFormat="0" applyBorder="0" applyAlignment="0" applyProtection="0"/>
    <xf numFmtId="0" fontId="32" fillId="4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82" fontId="55" fillId="0" borderId="0" applyFill="0" applyBorder="0" applyAlignment="0">
      <protection/>
    </xf>
    <xf numFmtId="0" fontId="46" fillId="0" borderId="18">
      <alignment horizontal="center"/>
      <protection/>
    </xf>
    <xf numFmtId="0" fontId="56" fillId="33" borderId="0" applyNumberFormat="0" applyBorder="0" applyAlignment="0" applyProtection="0"/>
    <xf numFmtId="0" fontId="57" fillId="37" borderId="11" applyNumberFormat="0" applyAlignment="0" applyProtection="0"/>
    <xf numFmtId="0" fontId="26" fillId="33" borderId="0" applyNumberFormat="0" applyBorder="0" applyAlignment="0" applyProtection="0"/>
    <xf numFmtId="0" fontId="19" fillId="38" borderId="19" applyNumberFormat="0" applyAlignment="0" applyProtection="0"/>
    <xf numFmtId="0" fontId="2" fillId="0" borderId="0">
      <alignment vertical="center"/>
      <protection/>
    </xf>
    <xf numFmtId="0" fontId="26" fillId="33" borderId="0" applyNumberFormat="0" applyBorder="0" applyAlignment="0" applyProtection="0"/>
    <xf numFmtId="0" fontId="48" fillId="35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34" borderId="0" applyNumberFormat="0" applyBorder="0" applyAlignment="0" applyProtection="0"/>
    <xf numFmtId="41" fontId="2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" fillId="0" borderId="0" applyFont="0" applyFill="0" applyBorder="0" applyAlignment="0" applyProtection="0"/>
    <xf numFmtId="0" fontId="28" fillId="34" borderId="0" applyNumberFormat="0" applyBorder="0" applyAlignment="0" applyProtection="0"/>
    <xf numFmtId="183" fontId="58" fillId="0" borderId="0">
      <alignment/>
      <protection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5" borderId="0" applyNumberFormat="0" applyBorder="0" applyAlignment="0" applyProtection="0"/>
    <xf numFmtId="0" fontId="26" fillId="33" borderId="0" applyNumberFormat="0" applyBorder="0" applyAlignment="0" applyProtection="0"/>
    <xf numFmtId="186" fontId="58" fillId="0" borderId="0">
      <alignment/>
      <protection/>
    </xf>
    <xf numFmtId="0" fontId="22" fillId="36" borderId="0" applyNumberFormat="0" applyBorder="0" applyAlignment="0" applyProtection="0"/>
    <xf numFmtId="15" fontId="61" fillId="0" borderId="0">
      <alignment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87" fontId="58" fillId="0" borderId="0">
      <alignment/>
      <protection/>
    </xf>
    <xf numFmtId="0" fontId="26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5" borderId="0" applyNumberFormat="0" applyBorder="0" applyAlignment="0" applyProtection="0"/>
    <xf numFmtId="2" fontId="62" fillId="0" borderId="0" applyProtection="0">
      <alignment/>
    </xf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2" fillId="0" borderId="0">
      <alignment vertical="center"/>
      <protection/>
    </xf>
    <xf numFmtId="0" fontId="63" fillId="37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64" fillId="0" borderId="15" applyNumberFormat="0" applyFill="0" applyAlignment="0" applyProtection="0"/>
    <xf numFmtId="0" fontId="65" fillId="0" borderId="20" applyNumberFormat="0" applyAlignment="0" applyProtection="0"/>
    <xf numFmtId="0" fontId="26" fillId="33" borderId="0" applyNumberFormat="0" applyBorder="0" applyAlignment="0" applyProtection="0"/>
    <xf numFmtId="0" fontId="65" fillId="0" borderId="21">
      <alignment horizontal="left" vertical="center"/>
      <protection/>
    </xf>
    <xf numFmtId="0" fontId="66" fillId="0" borderId="0" applyProtection="0">
      <alignment/>
    </xf>
    <xf numFmtId="0" fontId="26" fillId="33" borderId="0" applyNumberFormat="0" applyBorder="0" applyAlignment="0" applyProtection="0"/>
    <xf numFmtId="0" fontId="65" fillId="0" borderId="0" applyProtection="0">
      <alignment/>
    </xf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63" fillId="44" borderId="22" applyNumberFormat="0" applyBorder="0" applyAlignment="0" applyProtection="0"/>
    <xf numFmtId="0" fontId="26" fillId="33" borderId="0" applyNumberFormat="0" applyBorder="0" applyAlignment="0" applyProtection="0"/>
    <xf numFmtId="188" fontId="67" fillId="62" borderId="0">
      <alignment/>
      <protection/>
    </xf>
    <xf numFmtId="188" fontId="68" fillId="63" borderId="0">
      <alignment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38" fontId="2" fillId="0" borderId="0" applyFont="0" applyFill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40" fontId="2" fillId="0" borderId="0" applyFont="0" applyFill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178" fontId="2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189" fontId="2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90" fontId="2" fillId="0" borderId="0" applyFont="0" applyFill="0" applyBorder="0" applyAlignment="0" applyProtection="0"/>
    <xf numFmtId="0" fontId="58" fillId="0" borderId="0">
      <alignment/>
      <protection/>
    </xf>
    <xf numFmtId="37" fontId="69" fillId="0" borderId="0">
      <alignment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67" fillId="0" borderId="0">
      <alignment/>
      <protection/>
    </xf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37" fillId="0" borderId="0">
      <alignment/>
      <protection/>
    </xf>
    <xf numFmtId="0" fontId="26" fillId="35" borderId="0" applyNumberFormat="0" applyBorder="0" applyAlignment="0" applyProtection="0"/>
    <xf numFmtId="0" fontId="2" fillId="44" borderId="23" applyNumberFormat="0" applyFont="0" applyAlignment="0" applyProtection="0"/>
    <xf numFmtId="0" fontId="26" fillId="33" borderId="0" applyNumberFormat="0" applyBorder="0" applyAlignment="0" applyProtection="0"/>
    <xf numFmtId="0" fontId="17" fillId="37" borderId="24" applyNumberFormat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34" fillId="35" borderId="0" applyNumberFormat="0" applyBorder="0" applyAlignment="0" applyProtection="0"/>
    <xf numFmtId="0" fontId="27" fillId="34" borderId="0" applyNumberFormat="0" applyBorder="0" applyAlignment="0" applyProtection="0"/>
    <xf numFmtId="10" fontId="2" fillId="0" borderId="0" applyFont="0" applyFill="0" applyBorder="0" applyAlignment="0" applyProtection="0"/>
    <xf numFmtId="0" fontId="26" fillId="33" borderId="0" applyNumberFormat="0" applyBorder="0" applyAlignment="0" applyProtection="0"/>
    <xf numFmtId="9" fontId="2" fillId="0" borderId="0" applyFont="0" applyFill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26" fillId="35" borderId="0" applyNumberFormat="0" applyBorder="0" applyAlignment="0" applyProtection="0"/>
    <xf numFmtId="191" fontId="2" fillId="0" borderId="0" applyFont="0" applyFill="0" applyProtection="0">
      <alignment/>
    </xf>
    <xf numFmtId="0" fontId="22" fillId="36" borderId="0" applyNumberFormat="0" applyBorder="0" applyAlignment="0" applyProtection="0"/>
    <xf numFmtId="15" fontId="2" fillId="0" borderId="0" applyFont="0" applyFill="0" applyBorder="0" applyAlignment="0" applyProtection="0"/>
    <xf numFmtId="0" fontId="26" fillId="33" borderId="0" applyNumberFormat="0" applyBorder="0" applyAlignment="0" applyProtection="0"/>
    <xf numFmtId="0" fontId="48" fillId="35" borderId="0" applyNumberFormat="0" applyBorder="0" applyAlignment="0" applyProtection="0"/>
    <xf numFmtId="4" fontId="2" fillId="0" borderId="0" applyFont="0" applyFill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48" fillId="35" borderId="0" applyNumberFormat="0" applyBorder="0" applyAlignment="0" applyProtection="0"/>
    <xf numFmtId="0" fontId="26" fillId="35" borderId="0" applyNumberFormat="0" applyBorder="0" applyAlignment="0" applyProtection="0"/>
    <xf numFmtId="0" fontId="2" fillId="64" borderId="0" applyNumberFormat="0" applyFon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50" fillId="48" borderId="16">
      <alignment/>
      <protection locked="0"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71" fillId="0" borderId="0">
      <alignment/>
      <protection/>
    </xf>
    <xf numFmtId="0" fontId="26" fillId="3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0" fillId="48" borderId="16">
      <alignment/>
      <protection locked="0"/>
    </xf>
    <xf numFmtId="0" fontId="26" fillId="33" borderId="0" applyNumberFormat="0" applyBorder="0" applyAlignment="0" applyProtection="0"/>
    <xf numFmtId="0" fontId="50" fillId="48" borderId="16">
      <alignment/>
      <protection locked="0"/>
    </xf>
    <xf numFmtId="0" fontId="50" fillId="48" borderId="16">
      <alignment/>
      <protection locked="0"/>
    </xf>
    <xf numFmtId="0" fontId="22" fillId="34" borderId="0" applyNumberFormat="0" applyBorder="0" applyAlignment="0" applyProtection="0"/>
    <xf numFmtId="0" fontId="50" fillId="48" borderId="16">
      <alignment/>
      <protection locked="0"/>
    </xf>
    <xf numFmtId="0" fontId="22" fillId="36" borderId="0" applyNumberFormat="0" applyBorder="0" applyAlignment="0" applyProtection="0"/>
    <xf numFmtId="0" fontId="70" fillId="0" borderId="0" applyNumberFormat="0" applyFill="0" applyBorder="0" applyAlignment="0" applyProtection="0"/>
    <xf numFmtId="0" fontId="26" fillId="33" borderId="0" applyNumberFormat="0" applyBorder="0" applyAlignment="0" applyProtection="0"/>
    <xf numFmtId="0" fontId="60" fillId="35" borderId="0" applyNumberFormat="0" applyBorder="0" applyAlignment="0" applyProtection="0"/>
    <xf numFmtId="0" fontId="62" fillId="0" borderId="25" applyProtection="0">
      <alignment/>
    </xf>
    <xf numFmtId="0" fontId="36" fillId="33" borderId="0" applyNumberFormat="0" applyBorder="0" applyAlignment="0" applyProtection="0"/>
    <xf numFmtId="192" fontId="2" fillId="0" borderId="0" applyFont="0" applyFill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28" fillId="36" borderId="0" applyNumberFormat="0" applyBorder="0" applyAlignment="0" applyProtection="0"/>
    <xf numFmtId="0" fontId="22" fillId="36" borderId="0" applyNumberFormat="0" applyBorder="0" applyAlignment="0" applyProtection="0"/>
    <xf numFmtId="9" fontId="2" fillId="0" borderId="0" applyFont="0" applyFill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9" fontId="2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193" fontId="2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72" fillId="0" borderId="0">
      <alignment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1" fillId="0" borderId="17" applyNumberFormat="0" applyFill="0" applyProtection="0">
      <alignment horizontal="right"/>
    </xf>
    <xf numFmtId="0" fontId="35" fillId="34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73" fillId="0" borderId="14" applyNumberFormat="0" applyFill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74" fillId="0" borderId="12" applyNumberFormat="0" applyFill="0" applyAlignment="0" applyProtection="0"/>
    <xf numFmtId="43" fontId="2" fillId="0" borderId="0" applyFont="0" applyFill="0" applyBorder="0" applyAlignment="0" applyProtection="0"/>
    <xf numFmtId="0" fontId="22" fillId="34" borderId="0" applyNumberFormat="0" applyBorder="0" applyAlignment="0" applyProtection="0"/>
    <xf numFmtId="0" fontId="74" fillId="0" borderId="0" applyNumberFormat="0" applyFill="0" applyBorder="0" applyAlignment="0" applyProtection="0"/>
    <xf numFmtId="0" fontId="26" fillId="33" borderId="0" applyNumberFormat="0" applyBorder="0" applyAlignment="0" applyProtection="0"/>
    <xf numFmtId="0" fontId="28" fillId="36" borderId="0" applyNumberFormat="0" applyBorder="0" applyAlignment="0" applyProtection="0"/>
    <xf numFmtId="0" fontId="75" fillId="0" borderId="17" applyNumberFormat="0" applyFill="0" applyProtection="0">
      <alignment horizontal="center"/>
    </xf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11" fillId="0" borderId="0" applyNumberFormat="0" applyFill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3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48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60" fillId="35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48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48" fillId="35" borderId="0" applyNumberFormat="0" applyBorder="0" applyAlignment="0" applyProtection="0"/>
    <xf numFmtId="0" fontId="27" fillId="34" borderId="0" applyNumberFormat="0" applyBorder="0" applyAlignment="0" applyProtection="0"/>
    <xf numFmtId="0" fontId="48" fillId="35" borderId="0" applyNumberFormat="0" applyBorder="0" applyAlignment="0" applyProtection="0"/>
    <xf numFmtId="0" fontId="22" fillId="34" borderId="0" applyNumberFormat="0" applyBorder="0" applyAlignment="0" applyProtection="0"/>
    <xf numFmtId="0" fontId="28" fillId="36" borderId="0" applyNumberFormat="0" applyBorder="0" applyAlignment="0" applyProtection="0"/>
    <xf numFmtId="0" fontId="26" fillId="33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27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41" fillId="36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34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3" borderId="0" applyNumberFormat="0" applyBorder="0" applyAlignment="0" applyProtection="0"/>
    <xf numFmtId="0" fontId="26" fillId="33" borderId="0" applyNumberFormat="0" applyBorder="0" applyAlignment="0" applyProtection="0"/>
    <xf numFmtId="0" fontId="48" fillId="35" borderId="0" applyNumberFormat="0" applyBorder="0" applyAlignment="0" applyProtection="0"/>
    <xf numFmtId="0" fontId="22" fillId="34" borderId="0" applyNumberFormat="0" applyBorder="0" applyAlignment="0" applyProtection="0"/>
    <xf numFmtId="0" fontId="48" fillId="35" borderId="0" applyNumberFormat="0" applyBorder="0" applyAlignment="0" applyProtection="0"/>
    <xf numFmtId="0" fontId="22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26" fillId="33" borderId="0" applyNumberFormat="0" applyBorder="0" applyAlignment="0" applyProtection="0"/>
    <xf numFmtId="0" fontId="48" fillId="35" borderId="0" applyNumberFormat="0" applyBorder="0" applyAlignment="0" applyProtection="0"/>
    <xf numFmtId="0" fontId="22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48" fillId="35" borderId="0" applyNumberFormat="0" applyBorder="0" applyAlignment="0" applyProtection="0"/>
    <xf numFmtId="0" fontId="26" fillId="33" borderId="0" applyNumberFormat="0" applyBorder="0" applyAlignment="0" applyProtection="0"/>
    <xf numFmtId="0" fontId="34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43" fontId="2" fillId="0" borderId="0" applyFont="0" applyFill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8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" fillId="0" borderId="0">
      <alignment vertical="center"/>
      <protection/>
    </xf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" fillId="0" borderId="0">
      <alignment/>
      <protection/>
    </xf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>
      <alignment vertical="center"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26" fillId="33" borderId="0" applyNumberFormat="0" applyBorder="0" applyAlignment="0" applyProtection="0"/>
    <xf numFmtId="0" fontId="34" fillId="35" borderId="0" applyNumberFormat="0" applyBorder="0" applyAlignment="0" applyProtection="0"/>
    <xf numFmtId="0" fontId="41" fillId="36" borderId="0" applyNumberFormat="0" applyBorder="0" applyAlignment="0" applyProtection="0"/>
    <xf numFmtId="0" fontId="34" fillId="35" borderId="0" applyNumberFormat="0" applyBorder="0" applyAlignment="0" applyProtection="0"/>
    <xf numFmtId="0" fontId="22" fillId="34" borderId="0" applyNumberFormat="0" applyBorder="0" applyAlignment="0" applyProtection="0"/>
    <xf numFmtId="0" fontId="41" fillId="36" borderId="0" applyNumberFormat="0" applyBorder="0" applyAlignment="0" applyProtection="0"/>
    <xf numFmtId="0" fontId="34" fillId="35" borderId="0" applyNumberFormat="0" applyBorder="0" applyAlignment="0" applyProtection="0"/>
    <xf numFmtId="0" fontId="41" fillId="36" borderId="0" applyNumberFormat="0" applyBorder="0" applyAlignment="0" applyProtection="0"/>
    <xf numFmtId="0" fontId="34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3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35" fillId="36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35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8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76" fillId="0" borderId="26" applyNumberFormat="0" applyFill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" fillId="0" borderId="0">
      <alignment vertical="center"/>
      <protection/>
    </xf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4" fillId="35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" fillId="0" borderId="0">
      <alignment/>
      <protection/>
    </xf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43" fillId="65" borderId="0" applyNumberFormat="0" applyBorder="0" applyAlignment="0" applyProtection="0"/>
    <xf numFmtId="0" fontId="35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" fillId="0" borderId="0">
      <alignment vertical="center"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4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" fillId="44" borderId="23" applyNumberFormat="0" applyFont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6" fillId="6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22" fillId="34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26" fillId="33" borderId="0" applyNumberFormat="0" applyBorder="0" applyAlignment="0" applyProtection="0"/>
    <xf numFmtId="0" fontId="48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66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60" fillId="35" borderId="0" applyNumberFormat="0" applyBorder="0" applyAlignment="0" applyProtection="0"/>
    <xf numFmtId="0" fontId="26" fillId="33" borderId="0" applyNumberFormat="0" applyBorder="0" applyAlignment="0" applyProtection="0"/>
    <xf numFmtId="0" fontId="60" fillId="35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8" fillId="36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34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48" fillId="35" borderId="0" applyNumberFormat="0" applyBorder="0" applyAlignment="0" applyProtection="0"/>
    <xf numFmtId="0" fontId="34" fillId="35" borderId="0" applyNumberFormat="0" applyBorder="0" applyAlignment="0" applyProtection="0"/>
    <xf numFmtId="0" fontId="22" fillId="34" borderId="0" applyNumberFormat="0" applyBorder="0" applyAlignment="0" applyProtection="0"/>
    <xf numFmtId="0" fontId="34" fillId="35" borderId="0" applyNumberFormat="0" applyBorder="0" applyAlignment="0" applyProtection="0"/>
    <xf numFmtId="0" fontId="27" fillId="34" borderId="0" applyNumberFormat="0" applyBorder="0" applyAlignment="0" applyProtection="0"/>
    <xf numFmtId="0" fontId="34" fillId="35" borderId="0" applyNumberFormat="0" applyBorder="0" applyAlignment="0" applyProtection="0"/>
    <xf numFmtId="0" fontId="26" fillId="33" borderId="0" applyNumberFormat="0" applyBorder="0" applyAlignment="0" applyProtection="0"/>
    <xf numFmtId="0" fontId="34" fillId="35" borderId="0" applyNumberFormat="0" applyBorder="0" applyAlignment="0" applyProtection="0"/>
    <xf numFmtId="1" fontId="1" fillId="0" borderId="22">
      <alignment vertical="center"/>
      <protection locked="0"/>
    </xf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3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" fillId="0" borderId="0">
      <alignment vertical="center"/>
      <protection/>
    </xf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6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77" fillId="5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4" fillId="0" borderId="0">
      <alignment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4" fillId="35" borderId="0" applyNumberFormat="0" applyBorder="0" applyAlignment="0" applyProtection="0"/>
    <xf numFmtId="0" fontId="22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2" fillId="36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78" fillId="40" borderId="11" applyNumberFormat="0" applyAlignment="0" applyProtection="0"/>
    <xf numFmtId="0" fontId="47" fillId="0" borderId="0">
      <alignment vertical="center"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" fillId="0" borderId="0">
      <alignment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56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6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4" borderId="0" applyNumberFormat="0" applyBorder="0" applyAlignment="0" applyProtection="0"/>
    <xf numFmtId="0" fontId="26" fillId="35" borderId="0" applyNumberFormat="0" applyBorder="0" applyAlignment="0" applyProtection="0"/>
    <xf numFmtId="0" fontId="2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79" fillId="0" borderId="0">
      <alignment vertical="center"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36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43" fillId="5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3" borderId="0" applyNumberFormat="0" applyBorder="0" applyAlignment="0" applyProtection="0"/>
    <xf numFmtId="0" fontId="28" fillId="36" borderId="0" applyNumberFormat="0" applyBorder="0" applyAlignment="0" applyProtection="0"/>
    <xf numFmtId="0" fontId="22" fillId="34" borderId="0" applyNumberFormat="0" applyBorder="0" applyAlignment="0" applyProtection="0"/>
    <xf numFmtId="0" fontId="2" fillId="0" borderId="0">
      <alignment vertical="center"/>
      <protection/>
    </xf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34" fillId="35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" fillId="0" borderId="0">
      <alignment/>
      <protection/>
    </xf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2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44" fontId="2" fillId="0" borderId="0" applyFont="0" applyFill="0" applyBorder="0" applyAlignment="0" applyProtection="0"/>
    <xf numFmtId="0" fontId="27" fillId="34" borderId="0" applyNumberFormat="0" applyBorder="0" applyAlignment="0" applyProtection="0"/>
    <xf numFmtId="0" fontId="22" fillId="36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4" fillId="35" borderId="0" applyNumberFormat="0" applyBorder="0" applyAlignment="0" applyProtection="0"/>
    <xf numFmtId="0" fontId="28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22" fillId="34" borderId="0" applyNumberFormat="0" applyBorder="0" applyAlignment="0" applyProtection="0"/>
    <xf numFmtId="0" fontId="36" fillId="3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2" fillId="34" borderId="0" applyNumberFormat="0" applyBorder="0" applyAlignment="0" applyProtection="0"/>
    <xf numFmtId="0" fontId="2" fillId="0" borderId="0">
      <alignment vertical="center"/>
      <protection/>
    </xf>
    <xf numFmtId="0" fontId="22" fillId="34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 vertical="center"/>
      <protection/>
    </xf>
    <xf numFmtId="0" fontId="22" fillId="36" borderId="0" applyNumberFormat="0" applyBorder="0" applyAlignment="0" applyProtection="0"/>
    <xf numFmtId="0" fontId="2" fillId="0" borderId="0">
      <alignment vertical="center"/>
      <protection/>
    </xf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5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8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2" fillId="3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2" fillId="34" borderId="0" applyNumberFormat="0" applyBorder="0" applyAlignment="0" applyProtection="0"/>
    <xf numFmtId="0" fontId="28" fillId="36" borderId="0" applyNumberFormat="0" applyBorder="0" applyAlignment="0" applyProtection="0"/>
    <xf numFmtId="0" fontId="35" fillId="36" borderId="0" applyNumberFormat="0" applyBorder="0" applyAlignment="0" applyProtection="0"/>
    <xf numFmtId="0" fontId="22" fillId="3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2" fillId="34" borderId="0" applyNumberFormat="0" applyBorder="0" applyAlignment="0" applyProtection="0"/>
    <xf numFmtId="0" fontId="35" fillId="36" borderId="0" applyNumberFormat="0" applyBorder="0" applyAlignment="0" applyProtection="0"/>
    <xf numFmtId="0" fontId="22" fillId="36" borderId="0" applyNumberFormat="0" applyBorder="0" applyAlignment="0" applyProtection="0"/>
    <xf numFmtId="0" fontId="35" fillId="36" borderId="0" applyNumberFormat="0" applyBorder="0" applyAlignment="0" applyProtection="0"/>
    <xf numFmtId="0" fontId="28" fillId="36" borderId="0" applyNumberFormat="0" applyBorder="0" applyAlignment="0" applyProtection="0"/>
    <xf numFmtId="0" fontId="22" fillId="34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2" fillId="34" borderId="0" applyNumberFormat="0" applyBorder="0" applyAlignment="0" applyProtection="0"/>
    <xf numFmtId="0" fontId="28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7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35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52" fillId="6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35" fillId="36" borderId="0" applyNumberFormat="0" applyBorder="0" applyAlignment="0" applyProtection="0"/>
    <xf numFmtId="0" fontId="27" fillId="3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8" fillId="3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41" fontId="2" fillId="0" borderId="0" applyFont="0" applyFill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43" fillId="68" borderId="0" applyNumberFormat="0" applyBorder="0" applyAlignment="0" applyProtection="0"/>
    <xf numFmtId="0" fontId="35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8" fillId="42" borderId="0" applyNumberFormat="0" applyBorder="0" applyAlignment="0" applyProtection="0"/>
    <xf numFmtId="0" fontId="35" fillId="34" borderId="0" applyNumberFormat="0" applyBorder="0" applyAlignment="0" applyProtection="0"/>
    <xf numFmtId="0" fontId="28" fillId="34" borderId="0" applyNumberFormat="0" applyBorder="0" applyAlignment="0" applyProtection="0"/>
    <xf numFmtId="0" fontId="22" fillId="34" borderId="0" applyNumberFormat="0" applyBorder="0" applyAlignment="0" applyProtection="0"/>
    <xf numFmtId="0" fontId="28" fillId="42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80" fillId="0" borderId="13" applyNumberFormat="0" applyFill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7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194" fontId="2" fillId="0" borderId="0" applyFont="0" applyFill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81" fillId="37" borderId="11" applyNumberFormat="0" applyAlignment="0" applyProtection="0"/>
    <xf numFmtId="0" fontId="82" fillId="38" borderId="19" applyNumberFormat="0" applyAlignment="0" applyProtection="0"/>
    <xf numFmtId="0" fontId="83" fillId="0" borderId="0" applyNumberFormat="0" applyFill="0" applyBorder="0" applyAlignment="0" applyProtection="0"/>
    <xf numFmtId="0" fontId="53" fillId="0" borderId="10" applyNumberFormat="0" applyFill="0" applyProtection="0">
      <alignment horizontal="left"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58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84" fillId="0" borderId="0">
      <alignment/>
      <protection/>
    </xf>
    <xf numFmtId="0" fontId="52" fillId="69" borderId="0" applyNumberFormat="0" applyBorder="0" applyAlignment="0" applyProtection="0"/>
    <xf numFmtId="0" fontId="43" fillId="70" borderId="0" applyNumberFormat="0" applyBorder="0" applyAlignment="0" applyProtection="0"/>
    <xf numFmtId="0" fontId="85" fillId="37" borderId="24" applyNumberFormat="0" applyAlignment="0" applyProtection="0"/>
    <xf numFmtId="1" fontId="31" fillId="0" borderId="10" applyFill="0" applyProtection="0">
      <alignment horizontal="center"/>
    </xf>
    <xf numFmtId="197" fontId="1" fillId="0" borderId="22">
      <alignment vertical="center"/>
      <protection locked="0"/>
    </xf>
    <xf numFmtId="0" fontId="37" fillId="0" borderId="0">
      <alignment/>
      <protection/>
    </xf>
    <xf numFmtId="0" fontId="61" fillId="0" borderId="0">
      <alignment/>
      <protection/>
    </xf>
    <xf numFmtId="43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86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2" fillId="0" borderId="0" xfId="469" applyFill="1" applyAlignment="1">
      <alignment vertical="center" wrapText="1"/>
      <protection/>
    </xf>
    <xf numFmtId="0" fontId="3" fillId="0" borderId="0" xfId="469" applyFont="1" applyFill="1" applyAlignment="1">
      <alignment horizontal="center" vertical="center" wrapText="1"/>
      <protection/>
    </xf>
    <xf numFmtId="0" fontId="4" fillId="0" borderId="0" xfId="469" applyFont="1" applyFill="1" applyAlignment="1">
      <alignment horizontal="center" vertical="center" wrapText="1"/>
      <protection/>
    </xf>
    <xf numFmtId="0" fontId="4" fillId="0" borderId="0" xfId="469" applyFont="1" applyFill="1" applyAlignment="1">
      <alignment horizontal="left" vertical="center" wrapText="1"/>
      <protection/>
    </xf>
    <xf numFmtId="0" fontId="2" fillId="0" borderId="0" xfId="469" applyFill="1">
      <alignment vertical="center"/>
      <protection/>
    </xf>
    <xf numFmtId="0" fontId="5" fillId="0" borderId="0" xfId="469" applyFont="1" applyFill="1" applyBorder="1" applyAlignment="1">
      <alignment horizontal="center" vertical="center" wrapText="1"/>
      <protection/>
    </xf>
    <xf numFmtId="0" fontId="2" fillId="0" borderId="27" xfId="469" applyFont="1" applyFill="1" applyBorder="1" applyAlignment="1">
      <alignment horizontal="left" vertical="center" wrapText="1"/>
      <protection/>
    </xf>
    <xf numFmtId="0" fontId="6" fillId="0" borderId="22" xfId="469" applyFont="1" applyFill="1" applyBorder="1" applyAlignment="1">
      <alignment horizontal="center" vertical="center" wrapText="1"/>
      <protection/>
    </xf>
    <xf numFmtId="0" fontId="7" fillId="0" borderId="22" xfId="469" applyFont="1" applyFill="1" applyBorder="1" applyAlignment="1">
      <alignment horizontal="center" vertical="center" wrapText="1"/>
      <protection/>
    </xf>
    <xf numFmtId="0" fontId="3" fillId="0" borderId="22" xfId="469" applyFont="1" applyFill="1" applyBorder="1" applyAlignment="1">
      <alignment horizontal="center" vertical="center" wrapText="1"/>
      <protection/>
    </xf>
    <xf numFmtId="49" fontId="4" fillId="0" borderId="22" xfId="469" applyNumberFormat="1" applyFont="1" applyFill="1" applyBorder="1" applyAlignment="1">
      <alignment horizontal="center" vertical="center" wrapText="1"/>
      <protection/>
    </xf>
    <xf numFmtId="49" fontId="3" fillId="0" borderId="22" xfId="469" applyNumberFormat="1" applyFont="1" applyFill="1" applyBorder="1" applyAlignment="1">
      <alignment horizontal="center" vertical="center" wrapText="1"/>
      <protection/>
    </xf>
    <xf numFmtId="0" fontId="3" fillId="0" borderId="22" xfId="469" applyFont="1" applyFill="1" applyBorder="1" applyAlignment="1">
      <alignment horizontal="center" vertical="center"/>
      <protection/>
    </xf>
    <xf numFmtId="198" fontId="3" fillId="0" borderId="22" xfId="469" applyNumberFormat="1" applyFont="1" applyFill="1" applyBorder="1" applyAlignment="1">
      <alignment horizontal="center" vertical="center" wrapText="1"/>
      <protection/>
    </xf>
    <xf numFmtId="0" fontId="2" fillId="0" borderId="22" xfId="469" applyFill="1" applyBorder="1">
      <alignment vertical="center"/>
      <protection/>
    </xf>
    <xf numFmtId="198" fontId="4" fillId="0" borderId="22" xfId="469" applyNumberFormat="1" applyFont="1" applyFill="1" applyBorder="1" applyAlignment="1">
      <alignment horizontal="center" vertical="center" wrapText="1"/>
      <protection/>
    </xf>
    <xf numFmtId="0" fontId="2" fillId="0" borderId="22" xfId="469" applyFill="1" applyBorder="1" applyAlignment="1">
      <alignment horizontal="center" vertical="center"/>
      <protection/>
    </xf>
    <xf numFmtId="0" fontId="2" fillId="0" borderId="22" xfId="469" applyFill="1" applyBorder="1" applyAlignment="1">
      <alignment horizontal="center" vertical="center" wrapText="1"/>
      <protection/>
    </xf>
    <xf numFmtId="0" fontId="2" fillId="0" borderId="22" xfId="469" applyFont="1" applyFill="1" applyBorder="1" applyAlignment="1">
      <alignment horizontal="center" vertical="center" wrapText="1"/>
      <protection/>
    </xf>
    <xf numFmtId="198" fontId="3" fillId="0" borderId="0" xfId="469" applyNumberFormat="1" applyFont="1" applyFill="1" applyAlignment="1">
      <alignment horizontal="center" vertical="center" wrapText="1"/>
      <protection/>
    </xf>
    <xf numFmtId="0" fontId="3" fillId="0" borderId="22" xfId="469" applyFont="1" applyFill="1" applyBorder="1" applyAlignment="1" quotePrefix="1">
      <alignment horizontal="center" vertical="center" wrapText="1"/>
      <protection/>
    </xf>
  </cellXfs>
  <cellStyles count="181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差_汇总表_2016年住房改造花名册" xfId="63"/>
    <cellStyle name="差_2009年一般性转移支付标准工资_~5676413_3、分季度租赁补贴表_2016年住房改造花名册 (汇总）_信息采集样表（带示例）v2.0" xfId="64"/>
    <cellStyle name="差_2006年水利统计指标统计表_3、分季度租赁补贴表_2016年住房改造花名册" xfId="65"/>
    <cellStyle name="好_云南省2008年转移支付测算——州市本级考核部分及政策性测算_3、分季度租赁补贴表_2016年住房改造花名册_信息采集样表（带示例）v2.0" xfId="66"/>
    <cellStyle name="好_2006年分析表_3、分季度租赁补贴表_2015年住房改造花名册 (汇总）" xfId="67"/>
    <cellStyle name="差_1110洱源县_3、分季度租赁补贴表_信息采集样表（带示例）v2.0" xfId="68"/>
    <cellStyle name="差_基础数据分析_信息采集样表（带示例）v2.0" xfId="69"/>
    <cellStyle name="差_Book1_Book1" xfId="70"/>
    <cellStyle name="好_2009年一般性转移支付标准工资_~5676413_3、分季度租赁补贴表_2016年住房改造花名册_信息采集样表（带示例）v2.0" xfId="71"/>
    <cellStyle name="好_05玉溪" xfId="72"/>
    <cellStyle name="好_地方配套按人均增幅控制8.30一般预算平均增幅、人均可用财力平均增幅两次控制、社会治安系数调整、案件数调整xl_3、分季度租赁补贴表_2015年住房改造花名册 (汇总）" xfId="73"/>
    <cellStyle name="args.style" xfId="74"/>
    <cellStyle name="Accent2 - 40%" xfId="75"/>
    <cellStyle name="好_教师绩效工资测算表（离退休按各地上报数测算）2009年1月1日_3、分季度租赁补贴表_2016年住房改造花名册" xfId="76"/>
    <cellStyle name="差_奖励补助测算7.25_3、分季度租赁补贴表_2015年住房改造花名册 (汇总）" xfId="77"/>
    <cellStyle name="好_2009年一般性转移支付标准工资_奖励补助测算5.22测试_3、分季度租赁补贴表" xfId="78"/>
    <cellStyle name="差_~4190974_信息采集样表（带示例）v2.0" xfId="79"/>
    <cellStyle name="差_奖励补助测算7.25 (version 1) (version 1)_3、分季度租赁补贴表_2015年住房改造花名册 (汇总）" xfId="80"/>
    <cellStyle name="差_~5676413_3、分季度租赁补贴表_2016年住房改造花名册_信息采集样表（带示例）v2.0" xfId="81"/>
    <cellStyle name="日期" xfId="82"/>
    <cellStyle name="Accent2 - 60%" xfId="83"/>
    <cellStyle name="差_奖励补助测算5.23新" xfId="84"/>
    <cellStyle name="差_2009年一般性转移支付标准工资_奖励补助测算5.22测试" xfId="85"/>
    <cellStyle name="差_2007年人员分部门统计表_3、分季度租赁补贴表_2015年住房改造花名册 (汇总）" xfId="86"/>
    <cellStyle name="好_三季度－表二_信息采集样表（带示例）v2.0" xfId="87"/>
    <cellStyle name="差_2007年检察院案件数_3、分季度租赁补贴表" xfId="88"/>
    <cellStyle name="Accent3_3、分季度租赁补贴表" xfId="89"/>
    <cellStyle name="好_下半年禁毒办案经费分配2544.3万元_3、分季度租赁补贴表" xfId="90"/>
    <cellStyle name="差_2008云南省分县市中小学教职工统计表（教育厅提供）_3、分季度租赁补贴表_2016年住房改造花名册 (汇总）" xfId="91"/>
    <cellStyle name="差_奖励补助测算5.23新_3、分季度租赁补贴表_2015年住房改造花名册 (汇总）" xfId="92"/>
    <cellStyle name="_ET_STYLE_NoName_00__Book1" xfId="93"/>
    <cellStyle name="差_03昭通_3、分季度租赁补贴表" xfId="94"/>
    <cellStyle name="好_M03_3、分季度租赁补贴表_2015年住房改造花名册 (汇总）" xfId="95"/>
    <cellStyle name="常规 6" xfId="96"/>
    <cellStyle name="差_2007年人员分部门统计表_3、分季度租赁补贴表_信息采集样表（带示例）v2.0" xfId="97"/>
    <cellStyle name="_ET_STYLE_NoName_00__Sheet3" xfId="98"/>
    <cellStyle name="差_2007年政法部门业务指标_3、分季度租赁补贴表_信息采集样表（带示例）v2.0" xfId="99"/>
    <cellStyle name="Input_0、、附件" xfId="100"/>
    <cellStyle name="差_三季度－表二_3、分季度租赁补贴表" xfId="101"/>
    <cellStyle name="差_2007年政法部门业务指标" xfId="102"/>
    <cellStyle name="差_教师绩效工资测算表（离退休按各地上报数测算）2009年1月1日" xfId="103"/>
    <cellStyle name="好_1110洱源县_3、分季度租赁补贴表_信息采集样表（带示例）v2.0" xfId="104"/>
    <cellStyle name="差_2006年分析表" xfId="105"/>
    <cellStyle name="Accent6_3、分季度租赁补贴表" xfId="106"/>
    <cellStyle name="好_奖励补助测算5.23新" xfId="107"/>
    <cellStyle name="差_指标五" xfId="108"/>
    <cellStyle name="_ET_STYLE_NoName_00_" xfId="109"/>
    <cellStyle name="好_M03_3、分季度租赁补贴表" xfId="110"/>
    <cellStyle name="差_奖励补助测算5.22测试" xfId="111"/>
    <cellStyle name="_Book1_1" xfId="112"/>
    <cellStyle name="百分比 4" xfId="113"/>
    <cellStyle name="差_云南农村义务教育统计表_3、分季度租赁补贴表_2016年住房改造花名册_信息采集样表（带示例）v2.0" xfId="114"/>
    <cellStyle name="差_2009年一般性转移支付标准工资_奖励补助测算7.23_3、分季度租赁补贴表_2015年住房改造花名册 (汇总）" xfId="115"/>
    <cellStyle name="差_第一部分：综合全_3、分季度租赁补贴表_2016年住房改造花名册" xfId="116"/>
    <cellStyle name="好_地方配套按人均增幅控制8.30一般预算平均增幅、人均可用财力平均增幅两次控制、社会治安系数调整、案件数调整xl_3、分季度租赁补贴表_2015年住房改造花名册 (汇总）_信息采集样表（带示例）v2.0" xfId="117"/>
    <cellStyle name="_20100326高清市院遂宁检察院1080P配置清单26日改" xfId="118"/>
    <cellStyle name="好_2009年一般性转移支付标准工资_不用软件计算9.1不考虑经费管理评价xl_3、分季度租赁补贴表_信息采集样表（带示例）v2.0" xfId="119"/>
    <cellStyle name="差_0、、附件_2016年住房改造花名册" xfId="120"/>
    <cellStyle name="差_不用软件计算9.1不考虑经费管理评价xl_3、分季度租赁补贴表_2016年住房改造花名册 (汇总）_信息采集样表（带示例）v2.0" xfId="121"/>
    <cellStyle name="好_0、、附件_信息采集样表（带示例）v2.0" xfId="122"/>
    <cellStyle name="差_2007年人员分部门统计表_3、分季度租赁补贴表" xfId="123"/>
    <cellStyle name="差_2014年租赁补贴发放计划表_2016年住房改造花名册_信息采集样表（带示例）v2.0" xfId="124"/>
    <cellStyle name="差_2007年可用财力_3、分季度租赁补贴表_2016年住房改造花名册 (汇总）" xfId="125"/>
    <cellStyle name="好_县级基础数据_3、分季度租赁补贴表_2016年住房改造花名册 (汇总）" xfId="126"/>
    <cellStyle name="差_云南省2008年转移支付测算——州市本级考核部分及政策性测算_信息采集样表（带示例）v2.0" xfId="127"/>
    <cellStyle name="差_业务工作量指标_3、分季度租赁补贴表_2016年住房改造花名册 (汇总）" xfId="128"/>
    <cellStyle name="差_汇总_3、分季度租赁补贴表_2016年住房改造花名册_信息采集样表（带示例）v2.0" xfId="129"/>
    <cellStyle name="差_廉租住房租赁补贴审批表_2016年住房改造花名册_信息采集样表（带示例）v2.0" xfId="130"/>
    <cellStyle name="Input" xfId="131"/>
    <cellStyle name="好_第五部分(才淼、饶永宏）_3、分季度租赁补贴表_2016年住房改造花名册 (汇总）" xfId="132"/>
    <cellStyle name="40% - 强调文字颜色 4 2" xfId="133"/>
    <cellStyle name="好_2009年一般性转移支付标准工资_~5676413_3、分季度租赁补贴表_2016年住房改造花名册 (汇总）_信息采集样表（带示例）v2.0" xfId="134"/>
    <cellStyle name="好_教育厅提供义务教育及高中教师人数（2009年1月6日）_3、分季度租赁补贴表_2016年住房改造花名册_信息采集样表（带示例）v2.0" xfId="135"/>
    <cellStyle name="Currency [0]" xfId="136"/>
    <cellStyle name="好_汇总表_信息采集样表（带示例）v2.0" xfId="137"/>
    <cellStyle name="好_2006年全省财力计算表（中央、决算）_3、分季度租赁补贴表_2015年住房改造花名册 (汇总）" xfId="138"/>
    <cellStyle name="差_教育厅提供义务教育及高中教师人数（2009年1月6日）" xfId="139"/>
    <cellStyle name="差_2009年一般性转移支付标准工资_~4190974_3、分季度租赁补贴表_信息采集样表（带示例）v2.0" xfId="140"/>
    <cellStyle name="差_2007年政法部门业务指标_3、分季度租赁补贴表" xfId="141"/>
    <cellStyle name="差_Book2" xfId="142"/>
    <cellStyle name="差_教师绩效工资测算表（离退休按各地上报数测算）2009年1月1日_3、分季度租赁补贴表" xfId="143"/>
    <cellStyle name="差_2006年分析表_3、分季度租赁补贴表" xfId="144"/>
    <cellStyle name="差_下半年禁吸戒毒经费1000万元_3、分季度租赁补贴表_信息采集样表（带示例）v2.0" xfId="145"/>
    <cellStyle name="好_1110洱源县_3、分季度租赁补贴表_2015年住房改造花名册 (汇总）" xfId="146"/>
    <cellStyle name="差_2006年水利统计指标统计表_3、分季度租赁补贴表_2016年住房改造花名册_信息采集样表（带示例）v2.0" xfId="147"/>
    <cellStyle name="差_奖励补助测算5.24冯铸_3、分季度租赁补贴表" xfId="148"/>
    <cellStyle name="Heading 3" xfId="149"/>
    <cellStyle name="差_奖励补助测算5.22测试_3、分季度租赁补贴表_2016年住房改造花名册 (汇总）" xfId="150"/>
    <cellStyle name="差_2007年检察院案件数_3、分季度租赁补贴表_2016年住房改造花名册_信息采集样表（带示例）v2.0" xfId="151"/>
    <cellStyle name="?鹎%U龡&amp;H?_x0008__x001C__x001C_?_x0007__x0001__x0001_" xfId="152"/>
    <cellStyle name="好_指标五_3、分季度租赁补贴表_2015年住房改造花名册 (汇总）" xfId="153"/>
    <cellStyle name="好_2009年一般性转移支付标准工资_奖励补助测算5.22测试_3、分季度租赁补贴表_2016年住房改造花名册_信息采集样表（带示例）v2.0" xfId="154"/>
    <cellStyle name="好_2007年人员分部门统计表_3、分季度租赁补贴表_2016年住房改造花名册 (汇总）" xfId="155"/>
    <cellStyle name="差_云南省2008年中小学教职工情况（教育厅提供20090101加工整理）_3、分季度租赁补贴表_2015年住房改造花名册 (汇总）" xfId="156"/>
    <cellStyle name="好_北斗乡2012年租赁补贴_3、分季度租赁补贴表_2016年住房改造花名册" xfId="157"/>
    <cellStyle name="好_2009年一般性转移支付标准工资_奖励补助测算7.25_信息采集样表（带示例）v2.0" xfId="158"/>
    <cellStyle name="PSChar" xfId="159"/>
    <cellStyle name="好_2006年水利统计指标统计表_3、分季度租赁补贴表_2015年住房改造花名册 (汇总）" xfId="160"/>
    <cellStyle name="差_2009年一般性转移支付标准工资_~5676413_信息采集样表（带示例）v2.0" xfId="161"/>
    <cellStyle name="好_基础数据分析_3、分季度租赁补贴表_2016年住房改造花名册_信息采集样表（带示例）v2.0" xfId="162"/>
    <cellStyle name="差_教育厅提供义务教育及高中教师人数（2009年1月6日）_3、分季度租赁补贴表_2016年住房改造花名册" xfId="163"/>
    <cellStyle name="差_汇总_3、分季度租赁补贴表_2015年住房改造花名册 (汇总）_信息采集样表（带示例）v2.0" xfId="164"/>
    <cellStyle name="差_廉租住房租赁补贴审批表_2015年住房改造花名册 (汇总）_信息采集样表（带示例）v2.0" xfId="165"/>
    <cellStyle name="差_2007年可用财力_3、分季度租赁补贴表_2016年住房改造花名册" xfId="166"/>
    <cellStyle name="差_业务工作量指标_3、分季度租赁补贴表_2016年住房改造花名册" xfId="167"/>
    <cellStyle name="好_县级基础数据_3、分季度租赁补贴表_2016年住房改造花名册" xfId="168"/>
    <cellStyle name="_Book1_1_Book1" xfId="169"/>
    <cellStyle name="差_北斗乡2012年租赁补贴_3、分季度租赁补贴表_信息采集样表（带示例）v2.0" xfId="170"/>
    <cellStyle name="好_汇总-县级财政报表附表_3、分季度租赁补贴表" xfId="171"/>
    <cellStyle name="好_不用软件计算9.1不考虑经费管理评价xl_信息采集样表（带示例）v2.0" xfId="172"/>
    <cellStyle name="差_2009年一般性转移支付标准工资_不用软件计算9.1不考虑经费管理评价xl_3、分季度租赁补贴表_2015年住房改造花名册 (汇总）_信息采集样表（带示例）v2.0" xfId="173"/>
    <cellStyle name="差_2009年一般性转移支付标准工资_地方配套按人均增幅控制8.31（调整结案率后）xl_3、分季度租赁补贴表_2016年住房改造花名册 (汇总）" xfId="174"/>
    <cellStyle name="差_2、土地面积、人口、粮食产量基本情况_3、分季度租赁补贴表_信息采集样表（带示例）v2.0" xfId="175"/>
    <cellStyle name="差_2009年一般性转移支付标准工资_奖励补助测算7.23_3、分季度租赁补贴表_2016年住房改造花名册_信息采集样表（带示例）v2.0" xfId="176"/>
    <cellStyle name="差_奖励补助测算7.25 (version 1) (version 1)_3、分季度租赁补贴表_信息采集样表（带示例）v2.0" xfId="177"/>
    <cellStyle name="好_城建部门_3、分季度租赁补贴表_2015年住房改造花名册 (汇总）" xfId="178"/>
    <cellStyle name="好_Book1_Book1_3、分季度租赁补贴表" xfId="179"/>
    <cellStyle name="好_Book1_Book1_Book1" xfId="180"/>
    <cellStyle name="差_2006年全省财力计算表（中央、决算）" xfId="181"/>
    <cellStyle name="差_汇总_3、分季度租赁补贴表_信息采集样表（带示例）v2.0" xfId="182"/>
    <cellStyle name="差_廉租住房租赁补贴审批表_信息采集样表（带示例）v2.0" xfId="183"/>
    <cellStyle name="好_2006年在职人员情况_3、分季度租赁补贴表_2016年住房改造花名册_信息采集样表（带示例）v2.0" xfId="184"/>
    <cellStyle name="0,0&#13;&#10;NA&#13;&#10;" xfId="185"/>
    <cellStyle name="_弱电系统设备配置报价清单" xfId="186"/>
    <cellStyle name="??" xfId="187"/>
    <cellStyle name="强调文字颜色 2 2" xfId="188"/>
    <cellStyle name="@ET_Style?CF_Style_1" xfId="189"/>
    <cellStyle name="差_2009年一般性转移支付标准工资_~4190974_3、分季度租赁补贴表_2016年住房改造花名册 (汇总）" xfId="190"/>
    <cellStyle name="好_云南省2008年中小学教职工情况（教育厅提供20090101加工整理）_3、分季度租赁补贴表_2015年住房改造花名册 (汇总）_信息采集样表（带示例）v2.0" xfId="191"/>
    <cellStyle name="差_2006年基础数据_3、分季度租赁补贴表" xfId="192"/>
    <cellStyle name="_1" xfId="193"/>
    <cellStyle name="好_卫生部门_信息采集样表（带示例）v2.0" xfId="194"/>
    <cellStyle name="_Book1" xfId="195"/>
    <cellStyle name="好_云南农村义务教育统计表_3、分季度租赁补贴表_2015年住房改造花名册 (汇总）" xfId="196"/>
    <cellStyle name="Accent2 - 20%" xfId="197"/>
    <cellStyle name="_Book1_2" xfId="198"/>
    <cellStyle name="Linked Cell" xfId="199"/>
    <cellStyle name="归盒啦_95" xfId="200"/>
    <cellStyle name="_Book1_2_Book1" xfId="201"/>
    <cellStyle name="Heading 1" xfId="202"/>
    <cellStyle name="_Book1_3" xfId="203"/>
    <cellStyle name="差_历年教师人数_3、分季度租赁补贴表_2016年住房改造花名册 (汇总）" xfId="204"/>
    <cellStyle name="_Book1_Book1" xfId="205"/>
    <cellStyle name="差_历年教师人数_3、分季度租赁补贴表_2016年住房改造花名册" xfId="206"/>
    <cellStyle name="好_义务教育阶段教职工人数（教育厅提供最终）_3、分季度租赁补贴表_2015年住房改造花名册 (汇总）" xfId="207"/>
    <cellStyle name="_ET_STYLE_NoName_00__Book1_1" xfId="208"/>
    <cellStyle name="好_财政支出对上级的依赖程度_3、分季度租赁补贴表_2016年住房改造花名册 (汇总）" xfId="209"/>
    <cellStyle name="差_2008年县级公安保障标准落实奖励经费分配测算" xfId="210"/>
    <cellStyle name="差_2、土地面积、人口、粮食产量基本情况_3、分季度租赁补贴表_2016年住房改造花名册_信息采集样表（带示例）v2.0" xfId="211"/>
    <cellStyle name="RowLevel_0" xfId="212"/>
    <cellStyle name="差_奖励补助测算5.24冯铸_3、分季度租赁补贴表_2015年住房改造花名册 (汇总）_信息采集样表（带示例）v2.0" xfId="213"/>
    <cellStyle name="差_11大理_3、分季度租赁补贴表" xfId="214"/>
    <cellStyle name="_单户" xfId="215"/>
    <cellStyle name="Accent1 - 20%" xfId="216"/>
    <cellStyle name="20% - Accent1" xfId="217"/>
    <cellStyle name="好_义务教育阶段教职工人数（教育厅提供最终）_3、分季度租赁补贴表_2016年住房改造花名册" xfId="218"/>
    <cellStyle name="差_云南省2008年中小学教师人数统计表_3、分季度租赁补贴表_2016年住房改造花名册 (汇总）" xfId="219"/>
    <cellStyle name="差_2009年一般性转移支付标准工资_奖励补助测算5.24冯铸_3、分季度租赁补贴表_2016年住房改造花名册 (汇总）" xfId="220"/>
    <cellStyle name="差_义务教育阶段教职工人数（教育厅提供最终）_3、分季度租赁补贴表_2016年住房改造花名册 (汇总）" xfId="221"/>
    <cellStyle name="20% - Accent2" xfId="222"/>
    <cellStyle name="好_三季度－表二_3、分季度租赁补贴表_2015年住房改造花名册 (汇总）" xfId="223"/>
    <cellStyle name="20% - Accent3" xfId="224"/>
    <cellStyle name="好_基础数据分析_3、分季度租赁补贴表_2016年住房改造花名册 (汇总）_信息采集样表（带示例）v2.0" xfId="225"/>
    <cellStyle name="20% - Accent4" xfId="226"/>
    <cellStyle name="差_5334_2006年迪庆县级财政报表附表_3、分季度租赁补贴表_2016年住房改造花名册 (汇总）" xfId="227"/>
    <cellStyle name="差_Book1_Book1_3、分季度租赁补贴表_2015年住房改造花名册 (汇总）" xfId="228"/>
    <cellStyle name="好_奖励补助测算7.23_信息采集样表（带示例）v2.0" xfId="229"/>
    <cellStyle name="差_2009年一般性转移支付标准工资_地方配套按人均增幅控制8.31（调整结案率后）xl_3、分季度租赁补贴表_2015年住房改造花名册 (汇总）_信息采集样表（带示例）v2.0" xfId="230"/>
    <cellStyle name="好_05玉溪_3、分季度租赁补贴表_2015年住房改造花名册 (汇总）" xfId="231"/>
    <cellStyle name="差_2009年一般性转移支付标准工资_地方配套按人均增幅控制8.30xl_3、分季度租赁补贴表_2016年住房改造花名册" xfId="232"/>
    <cellStyle name="20% - Accent5" xfId="233"/>
    <cellStyle name="好_0605石屏县_3、分季度租赁补贴表_信息采集样表（带示例）v2.0" xfId="234"/>
    <cellStyle name="20% - Accent6" xfId="235"/>
    <cellStyle name="差_老街社区扶贫贷款花名册2016（第二批）" xfId="236"/>
    <cellStyle name="差_奖励补助测算5.24冯铸" xfId="237"/>
    <cellStyle name="20% - 强调文字颜色 1 2" xfId="238"/>
    <cellStyle name="好_2009年一般性转移支付标准工资_地方配套按人均增幅控制8.31（调整结案率后）xl_3、分季度租赁补贴表_2015年住房改造花名册 (汇总）_信息采集样表（带示例）v2.0" xfId="239"/>
    <cellStyle name="20% - 强调文字颜色 2 2" xfId="240"/>
    <cellStyle name="Heading 2" xfId="241"/>
    <cellStyle name="差_奖励补助测算7.23_3、分季度租赁补贴表_信息采集样表（带示例）v2.0" xfId="242"/>
    <cellStyle name="20% - 强调文字颜色 3 2" xfId="243"/>
    <cellStyle name="差_2016年住房改造花名册 (汇总）_2016年住房改造花名册 (汇总）" xfId="244"/>
    <cellStyle name="差_2007年人员分部门统计表_3、分季度租赁补贴表_2016年住房改造花名册_信息采集样表（带示例）v2.0" xfId="245"/>
    <cellStyle name="20% - 强调文字颜色 4 2" xfId="246"/>
    <cellStyle name="差_2016年住房改造花名册" xfId="247"/>
    <cellStyle name="Mon閠aire_!!!GO" xfId="248"/>
    <cellStyle name="콤마_BOILER-CO1" xfId="249"/>
    <cellStyle name="20% - 强调文字颜色 5 2" xfId="250"/>
    <cellStyle name="差_汇总表_信息采集样表（带示例）v2.0" xfId="251"/>
    <cellStyle name="差_0605石屏县_3、分季度租赁补贴表_2016年住房改造花名册 (汇总）" xfId="252"/>
    <cellStyle name="好_2007年可用财力_3、分季度租赁补贴表_2016年住房改造花名册" xfId="253"/>
    <cellStyle name="20% - 强调文字颜色 6 2" xfId="254"/>
    <cellStyle name="差_2009年一般性转移支付标准工资_~5676413_3、分季度租赁补贴表_2016年住房改造花名册_信息采集样表（带示例）v2.0" xfId="255"/>
    <cellStyle name="差_2016年城镇棚户区改造拆除重建户名册_2016年棚户区改造拆除重建户花名册（整合农危改建档立卡户）" xfId="256"/>
    <cellStyle name="差_北斗乡2012年租赁补贴_3、分季度租赁补贴表_2016年住房改造花名册 (汇总）" xfId="257"/>
    <cellStyle name="40% - Accent1" xfId="258"/>
    <cellStyle name="40% - Accent2" xfId="259"/>
    <cellStyle name="差_2007年人员分部门统计表_3、分季度租赁补贴表_2016年住房改造花名册 (汇总）_信息采集样表（带示例）v2.0" xfId="260"/>
    <cellStyle name="好_2009年一般性转移支付标准工资_地方配套按人均增幅控制8.30一般预算平均增幅、人均可用财力平均增幅两次控制、社会治安系数调整、案件数调整xl_3、分季度租赁补贴表" xfId="261"/>
    <cellStyle name="差_0605石屏县_信息采集样表（带示例）v2.0" xfId="262"/>
    <cellStyle name="差_2006年水利统计指标统计表_3、分季度租赁补贴表" xfId="263"/>
    <cellStyle name="差_云南省2008年转移支付测算——州市本级考核部分及政策性测算_3、分季度租赁补贴表_2016年住房改造花名册 (汇总）" xfId="264"/>
    <cellStyle name="t_0、、附件" xfId="265"/>
    <cellStyle name="40% - Accent3" xfId="266"/>
    <cellStyle name="e鯪9Y_x000B_" xfId="267"/>
    <cellStyle name="差_地方配套按人均增幅控制8.30xl_3、分季度租赁补贴表_2016年住房改造花名册 (汇总）" xfId="268"/>
    <cellStyle name="好_地方配套按人均增幅控制8.31（调整结案率后）xl_3、分季度租赁补贴表_2016年住房改造花名册 (汇总）" xfId="269"/>
    <cellStyle name="好_Book1_3、分季度租赁补贴表_信息采集样表（带示例）v2.0" xfId="270"/>
    <cellStyle name="差_2009年一般性转移支付标准工资_地方配套按人均增幅控制8.31（调整结案率后）xl_3、分季度租赁补贴表_2016年住房改造花名册_信息采集样表（带示例）v2.0" xfId="271"/>
    <cellStyle name="Normal - Style1" xfId="272"/>
    <cellStyle name="40% - Accent4" xfId="273"/>
    <cellStyle name="差_2009年一般性转移支付标准工资_奖励补助测算7.25 (version 1) (version 1)_3、分季度租赁补贴表" xfId="274"/>
    <cellStyle name="差_Book1_3、分季度租赁补贴表_2016年住房改造花名册 (汇总）" xfId="275"/>
    <cellStyle name="差_2008云南省分县市中小学教职工统计表（教育厅提供）_信息采集样表（带示例）v2.0" xfId="276"/>
    <cellStyle name="差_奖励补助测算5.23新_信息采集样表（带示例）v2.0" xfId="277"/>
    <cellStyle name="好_不用软件计算9.1不考虑经费管理评价xl" xfId="278"/>
    <cellStyle name="差_2009年一般性转移支付标准工资_不用软件计算9.1不考虑经费管理评价xl_3、分季度租赁补贴表_2015年住房改造花名册 (汇总）" xfId="279"/>
    <cellStyle name="警告文本 2" xfId="280"/>
    <cellStyle name="40% - Accent5" xfId="281"/>
    <cellStyle name="差_2、土地面积、人口、粮食产量基本情况_3、分季度租赁补贴表" xfId="282"/>
    <cellStyle name="好_第五部分(才淼、饶永宏）" xfId="283"/>
    <cellStyle name="差_2014年租赁补贴发放计划表_2015年住房改造花名册 (汇总）" xfId="284"/>
    <cellStyle name="好_00省级(定稿)" xfId="285"/>
    <cellStyle name="差_2009年一般性转移支付标准工资_不用软件计算9.1不考虑经费管理评价xl_3、分季度租赁补贴表" xfId="286"/>
    <cellStyle name="好_00省级(打印)_3、分季度租赁补贴表_2015年住房改造花名册 (汇总）" xfId="287"/>
    <cellStyle name="40% - Accent6" xfId="288"/>
    <cellStyle name="差_2009年一般性转移支付标准工资_奖励补助测算7.25 (version 1) (version 1)_3、分季度租赁补贴表_2016年住房改造花名册_信息采集样表（带示例）v2.0" xfId="289"/>
    <cellStyle name="好_2008年县级公安保障标准落实奖励经费分配测算_3、分季度租赁补贴表_2016年住房改造花名册" xfId="290"/>
    <cellStyle name="差_指标四" xfId="291"/>
    <cellStyle name="40% - 强调文字颜色 1 2" xfId="292"/>
    <cellStyle name="差_第五部分(才淼、饶永宏）_3、分季度租赁补贴表" xfId="293"/>
    <cellStyle name="差_~5676413_3、分季度租赁补贴表_信息采集样表（带示例）v2.0" xfId="294"/>
    <cellStyle name="40% - 强调文字颜色 2 2" xfId="295"/>
    <cellStyle name="好_1110洱源县_信息采集样表（带示例）v2.0" xfId="296"/>
    <cellStyle name="40% - 强调文字颜色 3 2" xfId="297"/>
    <cellStyle name="好_奖励补助测算7.25 (version 1) (version 1)_信息采集样表（带示例）v2.0" xfId="298"/>
    <cellStyle name="好_5334_2006年迪庆县级财政报表附表_3、分季度租赁补贴表_2015年住房改造花名册 (汇总）" xfId="299"/>
    <cellStyle name="差_2006年在职人员情况_3、分季度租赁补贴表" xfId="300"/>
    <cellStyle name="差_地方配套按人均增幅控制8.30一般预算平均增幅、人均可用财力平均增幅两次控制、社会治安系数调整、案件数调整xl_3、分季度租赁补贴表" xfId="301"/>
    <cellStyle name="好_2006年分析表" xfId="302"/>
    <cellStyle name="40% - 强调文字颜色 5 2" xfId="303"/>
    <cellStyle name="差_03昭通" xfId="304"/>
    <cellStyle name="好_下半年禁毒办案经费分配2544.3万元" xfId="305"/>
    <cellStyle name="40% - 强调文字颜色 6 2" xfId="306"/>
    <cellStyle name="差_下半年禁毒办案经费分配2544.3万元_3、分季度租赁补贴表_2016年住房改造花名册 (汇总）" xfId="307"/>
    <cellStyle name="差_2009年一般性转移支付标准工资_奖励补助测算7.23_3、分季度租赁补贴表_信息采集样表（带示例）v2.0" xfId="308"/>
    <cellStyle name="60% - Accent1" xfId="309"/>
    <cellStyle name="强调 2" xfId="310"/>
    <cellStyle name="好_云南省2008年中小学教师人数统计表_3、分季度租赁补贴表" xfId="311"/>
    <cellStyle name="差_2009年一般性转移支付标准工资_地方配套按人均增幅控制8.30一般预算平均增幅、人均可用财力平均增幅两次控制、社会治安系数调整、案件数调整xl_3、分季度租赁补贴表" xfId="312"/>
    <cellStyle name="差_1110洱源县_3、分季度租赁补贴表_2016年住房改造花名册" xfId="313"/>
    <cellStyle name="60% - Accent2" xfId="314"/>
    <cellStyle name="差_2009年一般性转移支付标准工资_奖励补助测算7.25_3、分季度租赁补贴表" xfId="315"/>
    <cellStyle name="差_Book1_Book1_3、分季度租赁补贴表_信息采集样表（带示例）v2.0" xfId="316"/>
    <cellStyle name="常规 2 2" xfId="317"/>
    <cellStyle name="部门" xfId="318"/>
    <cellStyle name="好_卫生部门_3、分季度租赁补贴表" xfId="319"/>
    <cellStyle name="60% - Accent3" xfId="320"/>
    <cellStyle name="PSInt" xfId="321"/>
    <cellStyle name="常规 2 4" xfId="322"/>
    <cellStyle name="per.style" xfId="323"/>
    <cellStyle name="60% - Accent4" xfId="324"/>
    <cellStyle name="强调文字颜色 4 2" xfId="325"/>
    <cellStyle name="差_~4190974_3、分季度租赁补贴表_2015年住房改造花名册 (汇总）" xfId="326"/>
    <cellStyle name="60% - Accent5" xfId="327"/>
    <cellStyle name="差_基础数据分析_3、分季度租赁补贴表_2016年住房改造花名册" xfId="328"/>
    <cellStyle name="差_县级公安机关公用经费标准奖励测算方案（定稿）_3、分季度租赁补贴表_2016年住房改造花名册_信息采集样表（带示例）v2.0" xfId="329"/>
    <cellStyle name="差_11大理_3、分季度租赁补贴表_2016年住房改造花名册 (汇总）" xfId="330"/>
    <cellStyle name="差_奖励补助测算5.23新_3、分季度租赁补贴表_信息采集样表（带示例）v2.0" xfId="331"/>
    <cellStyle name="好_检验表" xfId="332"/>
    <cellStyle name="t" xfId="333"/>
    <cellStyle name="60% - Accent6" xfId="334"/>
    <cellStyle name="商品名称" xfId="335"/>
    <cellStyle name="好_2009年一般性转移支付标准工资_地方配套按人均增幅控制8.30xl_3、分季度租赁补贴表" xfId="336"/>
    <cellStyle name="Heading 4" xfId="337"/>
    <cellStyle name="好_2、土地面积、人口、粮食产量基本情况_3、分季度租赁补贴表" xfId="338"/>
    <cellStyle name="60% - 强调文字颜色 1 2" xfId="339"/>
    <cellStyle name="差_北斗乡2012年租赁补贴_3、分季度租赁补贴表_2015年住房改造花名册 (汇总）" xfId="340"/>
    <cellStyle name="常规 5" xfId="341"/>
    <cellStyle name="60% - 强调文字颜色 2 2" xfId="342"/>
    <cellStyle name="差_2009年一般性转移支付标准工资_奖励补助测算5.24冯铸_3、分季度租赁补贴表_2016年住房改造花名册_信息采集样表（带示例）v2.0" xfId="343"/>
    <cellStyle name="差_2006年在职人员情况_信息采集样表（带示例）v2.0" xfId="344"/>
    <cellStyle name="差_义务教育阶段教职工人数（教育厅提供最终）_3、分季度租赁补贴表_2016年住房改造花名册_信息采集样表（带示例）v2.0" xfId="345"/>
    <cellStyle name="60% - 强调文字颜色 3 2" xfId="346"/>
    <cellStyle name="Neutral" xfId="347"/>
    <cellStyle name="差_2016年城镇棚户区改造拆除重建户名册_2015年住房改造花名册 (汇总）" xfId="348"/>
    <cellStyle name="差_奖励补助测算7.25 (version 1) (version 1)_3、分季度租赁补贴表_2016年住房改造花名册 (汇总）" xfId="349"/>
    <cellStyle name="60% - 强调文字颜色 4 2" xfId="350"/>
    <cellStyle name="60% - 强调文字颜色 5 2" xfId="351"/>
    <cellStyle name="好_2007年人员分部门统计表" xfId="352"/>
    <cellStyle name="差_2006年水利统计指标统计表_信息采集样表（带示例）v2.0" xfId="353"/>
    <cellStyle name="差_11大理_3、分季度租赁补贴表_2016年住房改造花名册_信息采集样表（带示例）v2.0" xfId="354"/>
    <cellStyle name="60% - 强调文字颜色 6 2" xfId="355"/>
    <cellStyle name="6mal" xfId="356"/>
    <cellStyle name="差_2009年一般性转移支付标准工资_奖励补助测算7.25_3、分季度租赁补贴表_2016年住房改造花名册 (汇总）" xfId="357"/>
    <cellStyle name="差_2009年一般性转移支付标准工资_不用软件计算9.1不考虑经费管理评价xl_信息采集样表（带示例）v2.0" xfId="358"/>
    <cellStyle name="差_2009年一般性转移支付标准工资_不用软件计算9.1不考虑经费管理评价xl_3、分季度租赁补贴表_2016年住房改造花名册 (汇总）_信息采集样表（带示例）v2.0" xfId="359"/>
    <cellStyle name="差_~5676413_3、分季度租赁补贴表_2016年住房改造花名册" xfId="360"/>
    <cellStyle name="差_2、土地面积、人口、粮食产量基本情况_信息采集样表（带示例）v2.0" xfId="361"/>
    <cellStyle name="Accent1" xfId="362"/>
    <cellStyle name="好_2009年一般性转移支付标准工资_不用软件计算9.1不考虑经费管理评价xl_3、分季度租赁补贴表" xfId="363"/>
    <cellStyle name="差_2006年基础数据" xfId="364"/>
    <cellStyle name="Accent1 - 40%" xfId="365"/>
    <cellStyle name="好_2007年检察院案件数_3、分季度租赁补贴表_2016年住房改造花名册 (汇总）" xfId="366"/>
    <cellStyle name="差_2009年一般性转移支付标准工资_地方配套按人均增幅控制8.31（调整结案率后）xl_3、分季度租赁补贴表_信息采集样表（带示例）v2.0" xfId="367"/>
    <cellStyle name="好_~4190974_3、分季度租赁补贴表_2016年住房改造花名册 (汇总）" xfId="368"/>
    <cellStyle name="Accent1 - 60%" xfId="369"/>
    <cellStyle name="差_下半年禁毒办案经费分配2544.3万元_3、分季度租赁补贴表" xfId="370"/>
    <cellStyle name="好_530623_2006年县级财政报表附表" xfId="371"/>
    <cellStyle name="Accent1_3、分季度租赁补贴表" xfId="372"/>
    <cellStyle name="Accent2" xfId="373"/>
    <cellStyle name="差_2009年一般性转移支付标准工资_奖励补助测算7.23_3、分季度租赁补贴表_2016年住房改造花名册 (汇总）_信息采集样表（带示例）v2.0" xfId="374"/>
    <cellStyle name="Accent2_3、分季度租赁补贴表" xfId="375"/>
    <cellStyle name="差_2007年检察院案件数" xfId="376"/>
    <cellStyle name="Accent3" xfId="377"/>
    <cellStyle name="好_指标四" xfId="378"/>
    <cellStyle name="差_第五部分(才淼、饶永宏）_3、分季度租赁补贴表_2015年住房改造花名册 (汇总）" xfId="379"/>
    <cellStyle name="好_2007年人员分部门统计表_3、分季度租赁补贴表_信息采集样表（带示例）v2.0" xfId="380"/>
    <cellStyle name="差_0605石屏县_3、分季度租赁补贴表_2016年住房改造花名册" xfId="381"/>
    <cellStyle name="Milliers_!!!GO" xfId="382"/>
    <cellStyle name="Accent3 - 20%" xfId="383"/>
    <cellStyle name="好_三季度－表二_3、分季度租赁补贴表_2016年住房改造花名册" xfId="384"/>
    <cellStyle name="好_0502通海县" xfId="385"/>
    <cellStyle name="差_0502通海县_3、分季度租赁补贴表_2016年住房改造花名册 (汇总）" xfId="386"/>
    <cellStyle name="Mon閠aire [0]_!!!GO" xfId="387"/>
    <cellStyle name="Accent3 - 40%" xfId="388"/>
    <cellStyle name="差_卫生部门_3、分季度租赁补贴表_2016年住房改造花名册 (汇总）_信息采集样表（带示例）v2.0" xfId="389"/>
    <cellStyle name="好_2009年一般性转移支付标准工资_3、分季度租赁补贴表_2016年住房改造花名册 (汇总）" xfId="390"/>
    <cellStyle name="好_2009年一般性转移支付标准工资_~4190974" xfId="391"/>
    <cellStyle name="差_0605石屏县_3、分季度租赁补贴表_2016年住房改造花名册 (汇总）_信息采集样表（带示例）v2.0" xfId="392"/>
    <cellStyle name="Accent3 - 60%" xfId="393"/>
    <cellStyle name="差_2016年住房改造花名册 (汇总）" xfId="394"/>
    <cellStyle name="Accent4" xfId="395"/>
    <cellStyle name="差_2006年水利统计指标统计表_3、分季度租赁补贴表_2015年住房改造花名册 (汇总）" xfId="396"/>
    <cellStyle name="Accent4 - 20%" xfId="397"/>
    <cellStyle name="好_廉租住房租赁补贴审批表_2015年住房改造花名册 (汇总）" xfId="398"/>
    <cellStyle name="Accent4 - 40%" xfId="399"/>
    <cellStyle name="差_2008云南省分县市中小学教职工统计表（教育厅提供）_3、分季度租赁补贴表_2016年住房改造花名册_信息采集样表（带示例）v2.0" xfId="400"/>
    <cellStyle name="捠壿 [0.00]_Region Orders (2)" xfId="401"/>
    <cellStyle name="Accent4 - 60%" xfId="402"/>
    <cellStyle name="差_2009年一般性转移支付标准工资_奖励补助测算7.23_3、分季度租赁补贴表_2016年住房改造花名册 (汇总）" xfId="403"/>
    <cellStyle name="Accent4_3、分季度租赁补贴表" xfId="404"/>
    <cellStyle name="好_2009年一般性转移支付标准工资_~5676413" xfId="405"/>
    <cellStyle name="Accent5" xfId="406"/>
    <cellStyle name="好_530629_2006年县级财政报表附表_3、分季度租赁补贴表" xfId="407"/>
    <cellStyle name="好_2016年住房改造花名册 (汇总）_2016年住房改造花名册_信息采集样表（带示例）v2.0" xfId="408"/>
    <cellStyle name="好_2009年一般性转移支付标准工资_奖励补助测算7.23_3、分季度租赁补贴表_2016年住房改造花名册_信息采集样表（带示例）v2.0" xfId="409"/>
    <cellStyle name="Accent5 - 20%" xfId="410"/>
    <cellStyle name="千分位[0]_ 白土" xfId="411"/>
    <cellStyle name="Accent5 - 40%" xfId="412"/>
    <cellStyle name="好_奖励补助测算7.23_3、分季度租赁补贴表_2015年住房改造花名册 (汇总）" xfId="413"/>
    <cellStyle name="差_2009年一般性转移支付标准工资_3、分季度租赁补贴表_2016年住房改造花名册 (汇总）_信息采集样表（带示例）v2.0" xfId="414"/>
    <cellStyle name="差_M01-2(州市补助收入)_3、分季度租赁补贴表_2016年住房改造花名册 (汇总）" xfId="415"/>
    <cellStyle name="常规 12" xfId="416"/>
    <cellStyle name="Accent5 - 60%" xfId="417"/>
    <cellStyle name="好_下半年禁吸戒毒经费1000万元_3、分季度租赁补贴表_2016年住房改造花名册_信息采集样表（带示例）v2.0" xfId="418"/>
    <cellStyle name="好_2009年一般性转移支付标准工资_~5676413_3、分季度租赁补贴表" xfId="419"/>
    <cellStyle name="Accent5_3、分季度租赁补贴表" xfId="420"/>
    <cellStyle name="好_2009年一般性转移支付标准工资_~4190974_3、分季度租赁补贴表_2016年住房改造花名册 (汇总）" xfId="421"/>
    <cellStyle name="Accent6" xfId="422"/>
    <cellStyle name="差_2009年一般性转移支付标准工资_奖励补助测算5.23新_3、分季度租赁补贴表" xfId="423"/>
    <cellStyle name="Accent6 - 20%" xfId="424"/>
    <cellStyle name="差_2009年一般性转移支付标准工资_~5676413_3、分季度租赁补贴表_信息采集样表（带示例）v2.0" xfId="425"/>
    <cellStyle name="差_2009年一般性转移支付标准工资_地方配套按人均增幅控制8.30xl_3、分季度租赁补贴表_信息采集样表（带示例）v2.0" xfId="426"/>
    <cellStyle name="好_2006年在职人员情况_3、分季度租赁补贴表_2015年住房改造花名册 (汇总）" xfId="427"/>
    <cellStyle name="Accent6 - 40%" xfId="428"/>
    <cellStyle name="Accent6 - 60%" xfId="429"/>
    <cellStyle name="差_2006年水利统计指标统计表_3、分季度租赁补贴表_2016年住房改造花名册 (汇总）" xfId="430"/>
    <cellStyle name="差_2016年住房改造花名册 (汇总）_信息采集样表（带示例）v2.0" xfId="431"/>
    <cellStyle name="Bad" xfId="432"/>
    <cellStyle name="Calc Currency (0)" xfId="433"/>
    <cellStyle name="PSHeading" xfId="434"/>
    <cellStyle name="差_530623_2006年县级财政报表附表" xfId="435"/>
    <cellStyle name="Calculation" xfId="436"/>
    <cellStyle name="差_2007年政法部门业务指标_3、分季度租赁补贴表_2015年住房改造花名册 (汇总）_信息采集样表（带示例）v2.0" xfId="437"/>
    <cellStyle name="Check Cell" xfId="438"/>
    <cellStyle name="常规 15" xfId="439"/>
    <cellStyle name="差_卫生部门_3、分季度租赁补贴表_2016年住房改造花名册 (汇总）" xfId="440"/>
    <cellStyle name="差_00省级(定稿)_3、分季度租赁补贴表_2015年住房改造花名册 (汇总）" xfId="441"/>
    <cellStyle name="ColLevel_0" xfId="442"/>
    <cellStyle name="好_2009年一般性转移支付标准工资_奖励补助测算5.22测试_3、分季度租赁补贴表_2015年住房改造花名册 (汇总）" xfId="443"/>
    <cellStyle name="Comma [0]" xfId="444"/>
    <cellStyle name="差_2009年一般性转移支付标准工资_~4190974_3、分季度租赁补贴表_2015年住房改造花名册 (汇总）_信息采集样表（带示例）v2.0" xfId="445"/>
    <cellStyle name="差_下半年禁吸戒毒经费1000万元_3、分季度租赁补贴表_2015年住房改造花名册 (汇总）_信息采集样表（带示例）v2.0" xfId="446"/>
    <cellStyle name="통화_BOILER-CO1" xfId="447"/>
    <cellStyle name="好_5334_2006年迪庆县级财政报表附表_3、分季度租赁补贴表_2016年住房改造花名册 (汇总）" xfId="448"/>
    <cellStyle name="comma zerodec" xfId="449"/>
    <cellStyle name="好_2016年住房改造花名册 (汇总）_2015年住房改造花名册 (汇总）_信息采集样表（带示例）v2.0" xfId="450"/>
    <cellStyle name="好_2009年一般性转移支付标准工资_奖励补助测算7.23_3、分季度租赁补贴表_2015年住房改造花名册 (汇总）_信息采集样表（带示例）v2.0" xfId="451"/>
    <cellStyle name="Comma_!!!GO" xfId="452"/>
    <cellStyle name="Currency_!!!GO" xfId="453"/>
    <cellStyle name="分级显示列_1_Book1" xfId="454"/>
    <cellStyle name="差_Book1_Book1_Book1" xfId="455"/>
    <cellStyle name="差_三季度－表二_3、分季度租赁补贴表_2016年住房改造花名册 (汇总）" xfId="456"/>
    <cellStyle name="Currency1" xfId="457"/>
    <cellStyle name="好_汇总_3、分季度租赁补贴表_2016年住房改造花名册" xfId="458"/>
    <cellStyle name="Date" xfId="459"/>
    <cellStyle name="差_业务工作量指标_3、分季度租赁补贴表_信息采集样表（带示例）v2.0" xfId="460"/>
    <cellStyle name="差_老街社区扶贫贷款花名册_信息采集样表（带示例）v2.0" xfId="461"/>
    <cellStyle name="Dollar (zero dec)" xfId="462"/>
    <cellStyle name="差_2009年一般性转移支付标准工资_地方配套按人均增幅控制8.31（调整结案率后）xl_信息采集样表（带示例）v2.0" xfId="463"/>
    <cellStyle name="Explanatory Text" xfId="464"/>
    <cellStyle name="差_1110洱源县" xfId="465"/>
    <cellStyle name="Fixed" xfId="466"/>
    <cellStyle name="Good" xfId="467"/>
    <cellStyle name="差_检验表（调整后）_3、分季度租赁补贴表_2015年住房改造花名册 (汇总）" xfId="468"/>
    <cellStyle name="常规 10" xfId="469"/>
    <cellStyle name="Grey" xfId="470"/>
    <cellStyle name="好_奖励补助测算7.25_3、分季度租赁补贴表_2016年住房改造花名册" xfId="471"/>
    <cellStyle name="差_2009年一般性转移支付标准工资_地方配套按人均增幅控制8.30xl_信息采集样表（带示例）v2.0" xfId="472"/>
    <cellStyle name="好_奖励补助测算5.24冯铸_3、分季度租赁补贴表_信息采集样表（带示例）v2.0" xfId="473"/>
    <cellStyle name="标题 2 2" xfId="474"/>
    <cellStyle name="Header1" xfId="475"/>
    <cellStyle name="差_奖励补助测算5.22测试_3、分季度租赁补贴表_2016年住房改造花名册 (汇总）_信息采集样表（带示例）v2.0" xfId="476"/>
    <cellStyle name="Header2" xfId="477"/>
    <cellStyle name="HEADING1" xfId="478"/>
    <cellStyle name="差_2009年一般性转移支付标准工资_地方配套按人均增幅控制8.30xl_3、分季度租赁补贴表_2016年住房改造花名册 (汇总）_信息采集样表（带示例）v2.0" xfId="479"/>
    <cellStyle name="HEADING2" xfId="480"/>
    <cellStyle name="差_检验表（调整后）_3、分季度租赁补贴表_2016年住房改造花名册 (汇总）" xfId="481"/>
    <cellStyle name="差_地方配套按人均增幅控制8.31（调整结案率后）xl" xfId="482"/>
    <cellStyle name="好_云南省2008年中小学教师人数统计表_3、分季度租赁补贴表_2016年住房改造花名册" xfId="483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" xfId="484"/>
    <cellStyle name="Input [yellow]" xfId="485"/>
    <cellStyle name="差_卫生部门_信息采集样表（带示例）v2.0" xfId="486"/>
    <cellStyle name="Input Cells" xfId="487"/>
    <cellStyle name="Linked Cells" xfId="488"/>
    <cellStyle name="差_业务工作量指标_3、分季度租赁补贴表_2016年住房改造花名册 (汇总）_信息采集样表（带示例）v2.0" xfId="489"/>
    <cellStyle name="差_2009年一般性转移支付标准工资_~4190974_3、分季度租赁补贴表_2016年住房改造花名册" xfId="490"/>
    <cellStyle name="Millares [0]_96 Risk" xfId="491"/>
    <cellStyle name="差_2007年可用财力_3、分季度租赁补贴表_2015年住房改造花名册 (汇总）" xfId="492"/>
    <cellStyle name="差_~4190974_3、分季度租赁补贴表" xfId="493"/>
    <cellStyle name="好_530629_2006年县级财政报表附表_3、分季度租赁补贴表_2016年住房改造花名册" xfId="494"/>
    <cellStyle name="差_地方配套按人均增幅控制8.30一般预算平均增幅、人均可用财力平均增幅两次控制、社会治安系数调整、案件数调整xl_信息采集样表（带示例）v2.0" xfId="495"/>
    <cellStyle name="差_奖励补助测算7.25" xfId="496"/>
    <cellStyle name="好_2015年住房改造花名册 (汇总）" xfId="497"/>
    <cellStyle name="Millares_96 Risk" xfId="498"/>
    <cellStyle name="好_奖励补助测算5.23新_3、分季度租赁补贴表_2015年住房改造花名册 (汇总）" xfId="499"/>
    <cellStyle name="差_~4190974_3、分季度租赁补贴表_信息采集样表（带示例）v2.0" xfId="500"/>
    <cellStyle name="差_指标五_3、分季度租赁补贴表_2015年住房改造花名册 (汇总）" xfId="501"/>
    <cellStyle name="Milliers [0]_!!!GO" xfId="502"/>
    <cellStyle name="差_业务工作量指标_3、分季度租赁补贴表_2015年住房改造花名册 (汇总）_信息采集样表（带示例）v2.0" xfId="503"/>
    <cellStyle name="差_汇总_3、分季度租赁补贴表_2016年住房改造花名册 (汇总）_信息采集样表（带示例）v2.0" xfId="504"/>
    <cellStyle name="差_廉租住房租赁补贴审批表_2016年住房改造花名册 (汇总）_信息采集样表（带示例）v2.0" xfId="505"/>
    <cellStyle name="差_县级基础数据" xfId="506"/>
    <cellStyle name="Moneda [0]_96 Risk" xfId="507"/>
    <cellStyle name="差_2007年检察院案件数_3、分季度租赁补贴表_2015年住房改造花名册 (汇总）" xfId="508"/>
    <cellStyle name="差_2009年一般性转移支付标准工资_奖励补助测算7.23" xfId="509"/>
    <cellStyle name="差_0、、附件_2016年住房改造花名册_信息采集样表（带示例）v2.0" xfId="510"/>
    <cellStyle name="Moneda_96 Risk" xfId="511"/>
    <cellStyle name="New Times Roman" xfId="512"/>
    <cellStyle name="no dec" xfId="513"/>
    <cellStyle name="差_2007年检察院案件数_3、分季度租赁补贴表_2015年住房改造花名册 (汇总）_信息采集样表（带示例）v2.0" xfId="514"/>
    <cellStyle name="差_2009年一般性转移支付标准工资_奖励补助测算7.23_信息采集样表（带示例）v2.0" xfId="515"/>
    <cellStyle name="Norma,_laroux_4_营业在建 (2)_E21" xfId="516"/>
    <cellStyle name="好_教师绩效工资测算表（离退休按各地上报数测算）2009年1月1日_3、分季度租赁补贴表" xfId="517"/>
    <cellStyle name="差_地方配套按人均增幅控制8.31（调整结案率后）xl_3、分季度租赁补贴表_2015年住房改造花名册 (汇总）_信息采集样表（带示例）v2.0" xfId="518"/>
    <cellStyle name="好_历年教师人数" xfId="519"/>
    <cellStyle name="好_1003牟定县_信息采集样表（带示例）v2.0" xfId="520"/>
    <cellStyle name="Normal_!!!GO" xfId="521"/>
    <cellStyle name="差_0605石屏县_3、分季度租赁补贴表_2016年住房改造花名册_信息采集样表（带示例）v2.0" xfId="522"/>
    <cellStyle name="Note" xfId="523"/>
    <cellStyle name="差_2009年一般性转移支付标准工资_地方配套按人均增幅控制8.30xl_3、分季度租赁补贴表_2015年住房改造花名册 (汇总）_信息采集样表（带示例）v2.0" xfId="524"/>
    <cellStyle name="Output" xfId="525"/>
    <cellStyle name="差_Book1_Book1_3、分季度租赁补贴表_2016年住房改造花名册 (汇总）" xfId="526"/>
    <cellStyle name="好_2016年城镇棚户区改造拆除重建户名册_2015年住房改造花名册 (汇总）_信息采集样表（带示例）v2.0" xfId="527"/>
    <cellStyle name="差_03昭通_3、分季度租赁补贴表_2016年住房改造花名册" xfId="528"/>
    <cellStyle name="好_下半年禁毒办案经费分配2544.3万元_3、分季度租赁补贴表_2016年住房改造花名册" xfId="529"/>
    <cellStyle name="Percent [2]" xfId="530"/>
    <cellStyle name="差_云南农村义务教育统计表_3、分季度租赁补贴表_信息采集样表（带示例）v2.0" xfId="531"/>
    <cellStyle name="Percent_!!!GO" xfId="532"/>
    <cellStyle name="好_教育厅提供义务教育及高中教师人数（2009年1月6日）_3、分季度租赁补贴表_2015年住房改造花名册 (汇总）" xfId="533"/>
    <cellStyle name="好_第一部分：综合全" xfId="534"/>
    <cellStyle name="标题 5" xfId="535"/>
    <cellStyle name="差_2006年在职人员情况_3、分季度租赁补贴表_2015年住房改造花名册 (汇总）_信息采集样表（带示例）v2.0" xfId="536"/>
    <cellStyle name="Pourcentage_pldt" xfId="537"/>
    <cellStyle name="好_2006年在职人员情况_信息采集样表（带示例）v2.0" xfId="538"/>
    <cellStyle name="PSDate" xfId="539"/>
    <cellStyle name="差_云南省2008年中小学教职工情况（教育厅提供20090101加工整理）_3、分季度租赁补贴表_2016年住房改造花名册_信息采集样表（带示例）v2.0" xfId="540"/>
    <cellStyle name="差_05玉溪_3、分季度租赁补贴表_2015年住房改造花名册 (汇总）" xfId="541"/>
    <cellStyle name="PSDec" xfId="542"/>
    <cellStyle name="差_2006年在职人员情况_3、分季度租赁补贴表_2016年住房改造花名册 (汇总）_信息采集样表（带示例）v2.0" xfId="543"/>
    <cellStyle name="差_财政供养人员_3、分季度租赁补贴表_2015年住房改造花名册 (汇总）_信息采集样表（带示例）v2.0" xfId="544"/>
    <cellStyle name="差_00省级(打印)" xfId="545"/>
    <cellStyle name="差_财政供养人员_3、分季度租赁补贴表" xfId="546"/>
    <cellStyle name="PSSpacer" xfId="547"/>
    <cellStyle name="差_2007年检察院案件数_3、分季度租赁补贴表_2016年住房改造花名册 (汇总）_信息采集样表（带示例）v2.0" xfId="548"/>
    <cellStyle name="好_财政供养人员_3、分季度租赁补贴表_信息采集样表（带示例）v2.0" xfId="549"/>
    <cellStyle name="sstot" xfId="550"/>
    <cellStyle name="差_2009年一般性转移支付标准工资_奖励补助测算5.23新_3、分季度租赁补贴表_2016年住房改造花名册 (汇总）" xfId="551"/>
    <cellStyle name="差_2016年城镇棚户区改造拆除重建户名册_2015年住房改造花名册 (汇总）_信息采集样表（带示例）v2.0" xfId="552"/>
    <cellStyle name="差_奖励补助测算7.25 (version 1) (version 1)_3、分季度租赁补贴表_2016年住房改造花名册 (汇总）_信息采集样表（带示例）v2.0" xfId="553"/>
    <cellStyle name="Standard_AREAS" xfId="554"/>
    <cellStyle name="差_0605石屏县_3、分季度租赁补贴表_信息采集样表（带示例）v2.0" xfId="555"/>
    <cellStyle name="好_高中教师人数（教育厅1.6日提供）_3、分季度租赁补贴表" xfId="556"/>
    <cellStyle name="好_~5676413_3、分季度租赁补贴表" xfId="557"/>
    <cellStyle name="好_2009年一般性转移支付标准工资_不用软件计算9.1不考虑经费管理评价xl_3、分季度租赁补贴表_2015年住房改造花名册 (汇总）_信息采集样表（带示例）v2.0" xfId="558"/>
    <cellStyle name="t_HVAC Equipment (3)" xfId="559"/>
    <cellStyle name="差_三季度－表二_信息采集样表（带示例）v2.0" xfId="560"/>
    <cellStyle name="t_HVAC Equipment (3)_0、、附件" xfId="561"/>
    <cellStyle name="t_HVAC Equipment (3)_汇总表" xfId="562"/>
    <cellStyle name="好_2、土地面积、人口、粮食产量基本情况_3、分季度租赁补贴表_2016年住房改造花名册 (汇总）_信息采集样表（带示例）v2.0" xfId="563"/>
    <cellStyle name="t_汇总表" xfId="564"/>
    <cellStyle name="好_11大理_3、分季度租赁补贴表_2015年住房改造花名册 (汇总）_信息采集样表（带示例）v2.0" xfId="565"/>
    <cellStyle name="Title" xfId="566"/>
    <cellStyle name="差_教育厅提供义务教育及高中教师人数（2009年1月6日）_3、分季度租赁补贴表" xfId="567"/>
    <cellStyle name="差_Book1_Book1_Book1_3、分季度租赁补贴表_2016年住房改造花名册 (汇总）" xfId="568"/>
    <cellStyle name="Total" xfId="569"/>
    <cellStyle name="差_财政支出对上级的依赖程度_3、分季度租赁补贴表" xfId="570"/>
    <cellStyle name="烹拳_ +Foil &amp; -FOIL &amp; PAPER" xfId="571"/>
    <cellStyle name="好_北斗乡2012年租赁补贴_3、分季度租赁补贴表_2015年住房改造花名册 (汇总）" xfId="572"/>
    <cellStyle name="差_2008年县级公安保障标准落实奖励经费分配测算_3、分季度租赁补贴表_2016年住房改造花名册" xfId="573"/>
    <cellStyle name="Warning Text" xfId="574"/>
    <cellStyle name="好_Book1_Book1_3、分季度租赁补贴表_2015年住房改造花名册 (汇总）_信息采集样表（带示例）v2.0" xfId="575"/>
    <cellStyle name="差_2009年一般性转移支付标准工资_奖励补助测算5.23新_信息采集样表（带示例）v2.0" xfId="576"/>
    <cellStyle name="好_奖励补助测算7.25 (version 1) (version 1)_3、分季度租赁补贴表_2016年住房改造花名册 (汇总）" xfId="577"/>
    <cellStyle name="差_文体广播部门_3、分季度租赁补贴表" xfId="578"/>
    <cellStyle name="好_M01-2(州市补助收入)_3、分季度租赁补贴表" xfId="579"/>
    <cellStyle name="好_1110洱源县_3、分季度租赁补贴表_2016年住房改造花名册 (汇总）" xfId="580"/>
    <cellStyle name="百分比 2" xfId="581"/>
    <cellStyle name="差_2009年一般性转移支付标准工资_奖励补助测算5.22测试_3、分季度租赁补贴表_2015年住房改造花名册 (汇总）_信息采集样表（带示例）v2.0" xfId="582"/>
    <cellStyle name="好_地方配套按人均增幅控制8.30xl_3、分季度租赁补贴表_2016年住房改造花名册 (汇总）" xfId="583"/>
    <cellStyle name="差_卫生部门_3、分季度租赁补贴表_2016年住房改造花名册" xfId="584"/>
    <cellStyle name="百分比 3" xfId="585"/>
    <cellStyle name="差_~4190974_3、分季度租赁补贴表_2015年住房改造花名册 (汇总）_信息采集样表（带示例）v2.0" xfId="586"/>
    <cellStyle name="差_基础数据分析_3、分季度租赁补贴表_2016年住房改造花名册_信息采集样表（带示例）v2.0" xfId="587"/>
    <cellStyle name="差_11大理_3、分季度租赁补贴表_2016年住房改造花名册 (汇总）_信息采集样表（带示例）v2.0" xfId="588"/>
    <cellStyle name="差_云南农村义务教育统计表_信息采集样表（带示例）v2.0" xfId="589"/>
    <cellStyle name="捠壿_Region Orders (2)" xfId="590"/>
    <cellStyle name="差_2009年一般性转移支付标准工资_奖励补助测算5.24冯铸_3、分季度租赁补贴表_2016年住房改造花名册 (汇总）_信息采集样表（带示例）v2.0" xfId="591"/>
    <cellStyle name="差_2009年一般性转移支付标准工资_3、分季度租赁补贴表_2015年住房改造花名册 (汇总）" xfId="592"/>
    <cellStyle name="未定义" xfId="593"/>
    <cellStyle name="差_2015年棚户区改造_1" xfId="594"/>
    <cellStyle name="差_义务教育阶段教职工人数（教育厅提供最终）_3、分季度租赁补贴表_2016年住房改造花名册 (汇总）_信息采集样表（带示例）v2.0" xfId="595"/>
    <cellStyle name="编号" xfId="596"/>
    <cellStyle name="好_530629_2006年县级财政报表附表_3、分季度租赁补贴表_2015年住房改造花名册 (汇总）" xfId="597"/>
    <cellStyle name="差_县级基础数据_3、分季度租赁补贴表" xfId="598"/>
    <cellStyle name="好_老街社区2016危房改造名册（审计） - 副本" xfId="599"/>
    <cellStyle name="标题 1 2" xfId="600"/>
    <cellStyle name="差_2016年城镇棚户区改造拆除重建户名册_2016年棚户区改造拆除重建户花名册（整合农危改建档立卡户）_信息采集样表（带示例）v2.0" xfId="601"/>
    <cellStyle name="差_北斗乡2012年租赁补贴_3、分季度租赁补贴表_2016年住房改造花名册 (汇总）_信息采集样表（带示例）v2.0" xfId="602"/>
    <cellStyle name="差_2、土地面积、人口、粮食产量基本情况_3、分季度租赁补贴表_2015年住房改造花名册 (汇总）" xfId="603"/>
    <cellStyle name="标题 3 2" xfId="604"/>
    <cellStyle name="千位分隔 3" xfId="605"/>
    <cellStyle name="好_2009年一般性转移支付标准工资_奖励补助测算7.25_3、分季度租赁补贴表_2016年住房改造花名册_信息采集样表（带示例）v2.0" xfId="606"/>
    <cellStyle name="标题 4 2" xfId="607"/>
    <cellStyle name="差_北斗乡2012年租赁补贴_3、分季度租赁补贴表" xfId="608"/>
    <cellStyle name="好_00省级(打印)" xfId="609"/>
    <cellStyle name="标题1" xfId="610"/>
    <cellStyle name="差_云南省2008年转移支付测算——州市本级考核部分及政策性测算_3、分季度租赁补贴表" xfId="611"/>
    <cellStyle name="好_义务教育阶段教职工人数（教育厅提供最终）_3、分季度租赁补贴表_2016年住房改造花名册 (汇总）" xfId="612"/>
    <cellStyle name="表标题" xfId="613"/>
    <cellStyle name="差_2009年一般性转移支付标准工资_奖励补助测算5.24冯铸_3、分季度租赁补贴表_2015年住房改造花名册 (汇总）_信息采集样表（带示例）v2.0" xfId="614"/>
    <cellStyle name="差 2" xfId="615"/>
    <cellStyle name="差_义务教育阶段教职工人数（教育厅提供最终）_3、分季度租赁补贴表_2015年住房改造花名册 (汇总）_信息采集样表（带示例）v2.0" xfId="616"/>
    <cellStyle name="差_~4190974" xfId="617"/>
    <cellStyle name="好_指标五_3、分季度租赁补贴表_2016年住房改造花名册 (汇总）" xfId="618"/>
    <cellStyle name="差_~4190974_3、分季度租赁补贴表_2016年住房改造花名册" xfId="619"/>
    <cellStyle name="差_财政支出对上级的依赖程度" xfId="620"/>
    <cellStyle name="差_云南省2008年中小学教职工情况（教育厅提供20090101加工整理）_3、分季度租赁补贴表_2016年住房改造花名册 (汇总）" xfId="621"/>
    <cellStyle name="差_农户搬迁安置申请有偿使用资金汇总表" xfId="622"/>
    <cellStyle name="差_云南省2008年中小学教师人数统计表_3、分季度租赁补贴表" xfId="623"/>
    <cellStyle name="差_2009年一般性转移支付标准工资_奖励补助测算5.24冯铸_3、分季度租赁补贴表" xfId="624"/>
    <cellStyle name="差_~4190974_3、分季度租赁补贴表_2016年住房改造花名册 (汇总）" xfId="625"/>
    <cellStyle name="差_义务教育阶段教职工人数（教育厅提供最终）_3、分季度租赁补贴表" xfId="626"/>
    <cellStyle name="差_2015年棚户区改造" xfId="627"/>
    <cellStyle name="差_农户搬迁安置申请有偿使用资金汇总表_信息采集样表（带示例）v2.0" xfId="628"/>
    <cellStyle name="差_2009年一般性转移支付标准工资_奖励补助测算5.24冯铸_3、分季度租赁补贴表_信息采集样表（带示例）v2.0" xfId="629"/>
    <cellStyle name="差_~4190974_3、分季度租赁补贴表_2016年住房改造花名册 (汇总）_信息采集样表（带示例）v2.0" xfId="630"/>
    <cellStyle name="差_义务教育阶段教职工人数（教育厅提供最终）_3、分季度租赁补贴表_信息采集样表（带示例）v2.0" xfId="631"/>
    <cellStyle name="差_~4190974_3、分季度租赁补贴表_2016年住房改造花名册_信息采集样表（带示例）v2.0" xfId="632"/>
    <cellStyle name="差_云南省2008年中小学教职工情况（教育厅提供20090101加工整理）_3、分季度租赁补贴表_2016年住房改造花名册 (汇总）_信息采集样表（带示例）v2.0" xfId="633"/>
    <cellStyle name="差_~5676413" xfId="634"/>
    <cellStyle name="差_~5676413_3、分季度租赁补贴表" xfId="635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_信息采集样表（带示例）v2.0" xfId="636"/>
    <cellStyle name="差_~5676413_3、分季度租赁补贴表_2015年住房改造花名册 (汇总）" xfId="637"/>
    <cellStyle name="差_2007年人员分部门统计表_3、分季度租赁补贴表_2016年住房改造花名册" xfId="638"/>
    <cellStyle name="差_~5676413_3、分季度租赁补贴表_2015年住房改造花名册 (汇总）_信息采集样表（带示例）v2.0" xfId="639"/>
    <cellStyle name="差_~5676413_3、分季度租赁补贴表_2016年住房改造花名册 (汇总）" xfId="640"/>
    <cellStyle name="差_~5676413_3、分季度租赁补贴表_2016年住房改造花名册 (汇总）_信息采集样表（带示例）v2.0" xfId="641"/>
    <cellStyle name="好_指标四_3、分季度租赁补贴表_2016年住房改造花名册 (汇总）" xfId="642"/>
    <cellStyle name="差_~5676413_信息采集样表（带示例）v2.0" xfId="643"/>
    <cellStyle name="差_0、、附件" xfId="644"/>
    <cellStyle name="差_0、、附件_2015年住房改造花名册 (汇总）" xfId="645"/>
    <cellStyle name="好_云南省2008年转移支付测算——州市本级考核部分及政策性测算_3、分季度租赁补贴表_2015年住房改造花名册 (汇总）" xfId="646"/>
    <cellStyle name="差_0、、附件_2015年住房改造花名册 (汇总）_信息采集样表（带示例）v2.0" xfId="647"/>
    <cellStyle name="差_0、、附件_2016年住房改造花名册 (汇总）" xfId="648"/>
    <cellStyle name="好_卫生部门_3、分季度租赁补贴表_2016年住房改造花名册" xfId="649"/>
    <cellStyle name="好_Book1_3、分季度租赁补贴表_2015年住房改造花名册 (汇总）" xfId="650"/>
    <cellStyle name="差_0、、附件_2016年住房改造花名册 (汇总）_信息采集样表（带示例）v2.0" xfId="651"/>
    <cellStyle name="好_奖励补助测算5.23新_3、分季度租赁补贴表_2016年住房改造花名册 (汇总）" xfId="652"/>
    <cellStyle name="好_第一部分：综合全_3、分季度租赁补贴表_2015年住房改造花名册 (汇总）" xfId="653"/>
    <cellStyle name="差_0、、附件_信息采集样表（带示例）v2.0" xfId="654"/>
    <cellStyle name="差_指标五_3、分季度租赁补贴表_2016年住房改造花名册 (汇总）" xfId="655"/>
    <cellStyle name="好_2、土地面积、人口、粮食产量基本情况_3、分季度租赁补贴表_2016年住房改造花名册 (汇总）" xfId="656"/>
    <cellStyle name="差_00省级(打印)_3、分季度租赁补贴表" xfId="657"/>
    <cellStyle name="差_2008云南省分县市中小学教职工统计表（教育厅提供）_3、分季度租赁补贴表_2016年住房改造花名册 (汇总）_信息采集样表（带示例）v2.0" xfId="658"/>
    <cellStyle name="差_奖励补助测算5.23新_3、分季度租赁补贴表_2015年住房改造花名册 (汇总）_信息采集样表（带示例）v2.0" xfId="659"/>
    <cellStyle name="差_Book1_Book1_Book1_3、分季度租赁补贴表_2016年住房改造花名册" xfId="660"/>
    <cellStyle name="差_地方配套按人均增幅控制8.30一般预算平均增幅、人均可用财力平均增幅两次控制、社会治安系数调整、案件数调整xl" xfId="661"/>
    <cellStyle name="好_2008云南省分县市中小学教职工统计表（教育厅提供）_3、分季度租赁补贴表_2016年住房改造花名册_信息采集样表（带示例）v2.0" xfId="662"/>
    <cellStyle name="差_00省级(打印)_3、分季度租赁补贴表_2015年住房改造花名册 (汇总）" xfId="663"/>
    <cellStyle name="差_2007年人员分部门统计表_3、分季度租赁补贴表_2016年住房改造花名册 (汇总）" xfId="664"/>
    <cellStyle name="差_2009年一般性转移支付标准工资_地方配套按人均增幅控制8.30一般预算平均增幅、人均可用财力平均增幅两次控制、社会治安系数调整、案件数调整xl_信息采集样表（带示例）v2.0" xfId="665"/>
    <cellStyle name="差_0605石屏县" xfId="666"/>
    <cellStyle name="差_00省级(打印)_3、分季度租赁补贴表_2016年住房改造花名册" xfId="667"/>
    <cellStyle name="好_财政支出对上级的依赖程度_3、分季度租赁补贴表_2016年住房改造花名册" xfId="668"/>
    <cellStyle name="差_00省级(打印)_3、分季度租赁补贴表_2016年住房改造花名册 (汇总）" xfId="669"/>
    <cellStyle name="好_Book1_Book1_3、分季度租赁补贴表_2016年住房改造花名册 (汇总）_信息采集样表（带示例）v2.0" xfId="670"/>
    <cellStyle name="好_00省级(打印)_3、分季度租赁补贴表_2016年住房改造花名册 (汇总）" xfId="671"/>
    <cellStyle name="差_2009年一般性转移支付标准工资_奖励补助测算5.23新_3、分季度租赁补贴表_2015年住房改造花名册 (汇总）" xfId="672"/>
    <cellStyle name="差_M01-2(州市补助收入)_3、分季度租赁补贴表" xfId="673"/>
    <cellStyle name="差_00省级(定稿)" xfId="674"/>
    <cellStyle name="好_检验表（调整后）_3、分季度租赁补贴表_2016年住房改造花名册" xfId="675"/>
    <cellStyle name="差_00省级(定稿)_3、分季度租赁补贴表" xfId="676"/>
    <cellStyle name="差_00省级(定稿)_3、分季度租赁补贴表_2016年住房改造花名册" xfId="677"/>
    <cellStyle name="差_00省级(定稿)_3、分季度租赁补贴表_2016年住房改造花名册 (汇总）" xfId="678"/>
    <cellStyle name="好_下半年禁毒办案经费分配2544.3万元_3、分季度租赁补贴表_2015年住房改造花名册 (汇总）" xfId="679"/>
    <cellStyle name="差_2009年一般性转移支付标准工资_奖励补助测算5.23新_3、分季度租赁补贴表_信息采集样表（带示例）v2.0" xfId="680"/>
    <cellStyle name="好_Book1_Book1_Book1_3、分季度租赁补贴表_2016年住房改造花名册 (汇总）" xfId="681"/>
    <cellStyle name="差_2006年全省财力计算表（中央、决算）_3、分季度租赁补贴表_2016年住房改造花名册 (汇总）" xfId="682"/>
    <cellStyle name="差_03昭通_3、分季度租赁补贴表_2015年住房改造花名册 (汇总）" xfId="683"/>
    <cellStyle name="差_2009年一般性转移支付标准工资_地方配套按人均增幅控制8.30xl_3、分季度租赁补贴表" xfId="684"/>
    <cellStyle name="好_三季度－表二_3、分季度租赁补贴表_2015年住房改造花名册 (汇总）_信息采集样表（带示例）v2.0" xfId="685"/>
    <cellStyle name="好_教师绩效工资测算表（离退休按各地上报数测算）2009年1月1日" xfId="686"/>
    <cellStyle name="差_03昭通_3、分季度租赁补贴表_2016年住房改造花名册 (汇总）" xfId="687"/>
    <cellStyle name="差_0502通海县" xfId="688"/>
    <cellStyle name="差_0502通海县_3、分季度租赁补贴表" xfId="689"/>
    <cellStyle name="差_5334_2006年迪庆县级财政报表附表" xfId="690"/>
    <cellStyle name="差_2009年一般性转移支付标准工资_地方配套按人均增幅控制8.31（调整结案率后）xl_3、分季度租赁补贴表_2016年住房改造花名册 (汇总）_信息采集样表（带示例）v2.0" xfId="691"/>
    <cellStyle name="差_0502通海县_3、分季度租赁补贴表_2015年住房改造花名册 (汇总）" xfId="692"/>
    <cellStyle name="好_2009年一般性转移支付标准工资_~4190974_3、分季度租赁补贴表_2015年住房改造花名册 (汇总）_信息采集样表（带示例）v2.0" xfId="693"/>
    <cellStyle name="差_0502通海县_3、分季度租赁补贴表_2016年住房改造花名册" xfId="694"/>
    <cellStyle name="好_2009年一般性转移支付标准工资_奖励补助测算5.24冯铸_信息采集样表（带示例）v2.0" xfId="695"/>
    <cellStyle name="差_05玉溪" xfId="696"/>
    <cellStyle name="差_05玉溪_3、分季度租赁补贴表" xfId="697"/>
    <cellStyle name="差_2009年一般性转移支付标准工资_奖励补助测算7.25" xfId="698"/>
    <cellStyle name="差_05玉溪_3、分季度租赁补贴表_2016年住房改造花名册" xfId="699"/>
    <cellStyle name="好_0605石屏县_3、分季度租赁补贴表_2016年住房改造花名册" xfId="700"/>
    <cellStyle name="差_0605石屏县_3、分季度租赁补贴表_2015年住房改造花名册 (汇总）_信息采集样表（带示例）v2.0" xfId="701"/>
    <cellStyle name="差_地方配套按人均增幅控制8.30xl_3、分季度租赁补贴表" xfId="702"/>
    <cellStyle name="好_地方配套按人均增幅控制8.31（调整结案率后）xl_3、分季度租赁补贴表" xfId="703"/>
    <cellStyle name="差_05玉溪_3、分季度租赁补贴表_2016年住房改造花名册 (汇总）" xfId="704"/>
    <cellStyle name="差_Book1_3、分季度租赁补贴表" xfId="705"/>
    <cellStyle name="差_530629_2006年县级财政报表附表_3、分季度租赁补贴表_2016年住房改造花名册 (汇总）" xfId="706"/>
    <cellStyle name="差_0605石屏县_3、分季度租赁补贴表" xfId="707"/>
    <cellStyle name="差_0605石屏县_3、分季度租赁补贴表_2015年住房改造花名册 (汇总）" xfId="708"/>
    <cellStyle name="差_1110洱源县_3、分季度租赁补贴表_2016年住房改造花名册_信息采集样表（带示例）v2.0" xfId="709"/>
    <cellStyle name="差_2009年一般性转移支付标准工资_奖励补助测算7.25_3、分季度租赁补贴表_信息采集样表（带示例）v2.0" xfId="710"/>
    <cellStyle name="千分位_ 白土" xfId="711"/>
    <cellStyle name="差_1003牟定县" xfId="712"/>
    <cellStyle name="差_卫生部门_3、分季度租赁补贴表" xfId="713"/>
    <cellStyle name="好_2016年棚户区改造拆除重建户花名册（整合农危改建档立卡户）" xfId="714"/>
    <cellStyle name="差_1003牟定县_信息采集样表（带示例）v2.0" xfId="715"/>
    <cellStyle name="差_1110洱源县_3、分季度租赁补贴表" xfId="716"/>
    <cellStyle name="差_基础数据分析" xfId="717"/>
    <cellStyle name="差_1110洱源县_3、分季度租赁补贴表_2015年住房改造花名册 (汇总）" xfId="718"/>
    <cellStyle name="差_1110洱源县_3、分季度租赁补贴表_2015年住房改造花名册 (汇总）_信息采集样表（带示例）v2.0" xfId="719"/>
    <cellStyle name="差_1110洱源县_3、分季度租赁补贴表_2016年住房改造花名册 (汇总）" xfId="720"/>
    <cellStyle name="差_1110洱源县_3、分季度租赁补贴表_2016年住房改造花名册 (汇总）_信息采集样表（带示例）v2.0" xfId="721"/>
    <cellStyle name="好_2009年一般性转移支付标准工资_地方配套按人均增幅控制8.30xl_3、分季度租赁补贴表_2016年住房改造花名册" xfId="722"/>
    <cellStyle name="差_1110洱源县_信息采集样表（带示例）v2.0" xfId="723"/>
    <cellStyle name="差_11大理" xfId="724"/>
    <cellStyle name="差_地方配套按人均增幅控制8.30xl_3、分季度租赁补贴表_2015年住房改造花名册 (汇总）_信息采集样表（带示例）v2.0" xfId="725"/>
    <cellStyle name="好_地方配套按人均增幅控制8.31（调整结案率后）xl_3、分季度租赁补贴表_2015年住房改造花名册 (汇总）_信息采集样表（带示例）v2.0" xfId="726"/>
    <cellStyle name="差_2014年租赁补贴发放计划表_信息采集样表（带示例）v2.0" xfId="727"/>
    <cellStyle name="差_Book1_3、分季度租赁补贴表_2015年住房改造花名册 (汇总）_信息采集样表（带示例）v2.0" xfId="728"/>
    <cellStyle name="差_11大理_3、分季度租赁补贴表_2015年住房改造花名册 (汇总）" xfId="729"/>
    <cellStyle name="差_11大理_3、分季度租赁补贴表_2015年住房改造花名册 (汇总）_信息采集样表（带示例）v2.0" xfId="730"/>
    <cellStyle name="差_奖励补助测算5.24冯铸_3、分季度租赁补贴表_2016年住房改造花名册 (汇总）_信息采集样表（带示例）v2.0" xfId="731"/>
    <cellStyle name="差_2009年一般性转移支付标准工资_奖励补助测算5.22测试_3、分季度租赁补贴表_信息采集样表（带示例）v2.0" xfId="732"/>
    <cellStyle name="好_Book1_Book1_信息采集样表（带示例）v2.0" xfId="733"/>
    <cellStyle name="差_2006年水利统计指标统计表" xfId="734"/>
    <cellStyle name="差_11大理_3、分季度租赁补贴表_2016年住房改造花名册" xfId="735"/>
    <cellStyle name="差_2009年一般性转移支付标准工资_不用软件计算9.1不考虑经费管理评价xl_3、分季度租赁补贴表_2016年住房改造花名册_信息采集样表（带示例）v2.0" xfId="736"/>
    <cellStyle name="好_基础数据分析_3、分季度租赁补贴表_2015年住房改造花名册 (汇总）" xfId="737"/>
    <cellStyle name="差_11大理_3、分季度租赁补贴表_信息采集样表（带示例）v2.0" xfId="738"/>
    <cellStyle name="差_11大理_信息采集样表（带示例）v2.0" xfId="739"/>
    <cellStyle name="差_地方配套按人均增幅控制8.31（调整结案率后）xl_3、分季度租赁补贴表_2016年住房改造花名册 (汇总）" xfId="740"/>
    <cellStyle name="好_5334_2006年迪庆县级财政报表附表_3、分季度租赁补贴表_2016年住房改造花名册" xfId="741"/>
    <cellStyle name="差_2009年一般性转移支付标准工资_不用软件计算9.1不考虑经费管理评价xl_3、分季度租赁补贴表_2016年住房改造花名册 (汇总）" xfId="742"/>
    <cellStyle name="差_财政供养人员_3、分季度租赁补贴表_信息采集样表（带示例）v2.0" xfId="743"/>
    <cellStyle name="差_2、土地面积、人口、粮食产量基本情况" xfId="744"/>
    <cellStyle name="差_2、土地面积、人口、粮食产量基本情况_3、分季度租赁补贴表_2015年住房改造花名册 (汇总）_信息采集样表（带示例）v2.0" xfId="745"/>
    <cellStyle name="差_2、土地面积、人口、粮食产量基本情况_3、分季度租赁补贴表_2016年住房改造花名册" xfId="746"/>
    <cellStyle name="差_奖励补助测算5.24冯铸_3、分季度租赁补贴表_2015年住房改造花名册 (汇总）" xfId="747"/>
    <cellStyle name="差_2008年县级公安保障标准落实奖励经费分配测算_3、分季度租赁补贴表" xfId="748"/>
    <cellStyle name="差_2、土地面积、人口、粮食产量基本情况_3、分季度租赁补贴表_2016年住房改造花名册 (汇总）" xfId="749"/>
    <cellStyle name="差_2015年住房改造花名册 (汇总）" xfId="750"/>
    <cellStyle name="差_2009年一般性转移支付标准工资_奖励补助测算7.25_3、分季度租赁补贴表_2016年住房改造花名册 (汇总）_信息采集样表（带示例）v2.0" xfId="751"/>
    <cellStyle name="差_2009年一般性转移支付标准工资_3、分季度租赁补贴表" xfId="752"/>
    <cellStyle name="差_2、土地面积、人口、粮食产量基本情况_3、分季度租赁补贴表_2016年住房改造花名册 (汇总）_信息采集样表（带示例）v2.0" xfId="753"/>
    <cellStyle name="差_2015年住房改造花名册 (汇总）_信息采集样表（带示例）v2.0" xfId="754"/>
    <cellStyle name="好_0605石屏县_信息采集样表（带示例）v2.0" xfId="755"/>
    <cellStyle name="差_2007年政法部门业务指标_3、分季度租赁补贴表_2015年住房改造花名册 (汇总）" xfId="756"/>
    <cellStyle name="差_教师绩效工资测算表（离退休按各地上报数测算）2009年1月1日_3、分季度租赁补贴表_2015年住房改造花名册 (汇总）" xfId="757"/>
    <cellStyle name="好_奖励补助测算7.23_3、分季度租赁补贴表_信息采集样表（带示例）v2.0" xfId="758"/>
    <cellStyle name="好_0、、附件_2016年住房改造花名册 (汇总）_信息采集样表（带示例）v2.0" xfId="759"/>
    <cellStyle name="差_2006年分析表_3、分季度租赁补贴表_2015年住房改造花名册 (汇总）" xfId="760"/>
    <cellStyle name="差_检验表_3、分季度租赁补贴表_2016年住房改造花名册" xfId="761"/>
    <cellStyle name="常规 32" xfId="762"/>
    <cellStyle name="差_奖励补助测算7.23_3、分季度租赁补贴表_2015年住房改造花名册 (汇总）_信息采集样表（带示例）v2.0" xfId="763"/>
    <cellStyle name="好_教育厅提供义务教育及高中教师人数（2009年1月6日）_信息采集样表（带示例）v2.0" xfId="764"/>
    <cellStyle name="常规 2 2_2015年住房改造花名册 (汇总）" xfId="765"/>
    <cellStyle name="差_2007年政法部门业务指标_3、分季度租赁补贴表_2016年住房改造花名册" xfId="766"/>
    <cellStyle name="差_教师绩效工资测算表（离退休按各地上报数测算）2009年1月1日_3、分季度租赁补贴表_2016年住房改造花名册" xfId="767"/>
    <cellStyle name="好_2009年一般性转移支付标准工资_奖励补助测算7.25 (version 1) (version 1)_3、分季度租赁补贴表_2016年住房改造花名册 (汇总）" xfId="768"/>
    <cellStyle name="差_2006年分析表_3、分季度租赁补贴表_2016年住房改造花名册" xfId="769"/>
    <cellStyle name="常规 34" xfId="770"/>
    <cellStyle name="差_2009年一般性转移支付标准工资_奖励补助测算7.25_3、分季度租赁补贴表_2015年住房改造花名册 (汇总）" xfId="771"/>
    <cellStyle name="差_2007年政法部门业务指标_3、分季度租赁补贴表_2016年住房改造花名册 (汇总）" xfId="772"/>
    <cellStyle name="差_2006年在职人员情况_3、分季度租赁补贴表_2016年住房改造花名册_信息采集样表（带示例）v2.0" xfId="773"/>
    <cellStyle name="差_教师绩效工资测算表（离退休按各地上报数测算）2009年1月1日_3、分季度租赁补贴表_2016年住房改造花名册 (汇总）" xfId="774"/>
    <cellStyle name="差_所有片区入住登记表" xfId="775"/>
    <cellStyle name="差_2006年分析表_3、分季度租赁补贴表_2016年住房改造花名册 (汇总）" xfId="776"/>
    <cellStyle name="差_2006年基础数据_3、分季度租赁补贴表_2015年住房改造花名册 (汇总）" xfId="777"/>
    <cellStyle name="差_2006年基础数据_3、分季度租赁补贴表_2016年住房改造花名册" xfId="778"/>
    <cellStyle name="差_2007年政法部门业务指标_信息采集样表（带示例）v2.0" xfId="779"/>
    <cellStyle name="差_2006年基础数据_3、分季度租赁补贴表_2016年住房改造花名册 (汇总）" xfId="780"/>
    <cellStyle name="好_Book1_Book1_Book1_3、分季度租赁补贴表" xfId="781"/>
    <cellStyle name="差_2006年全省财力计算表（中央、决算）_3、分季度租赁补贴表" xfId="782"/>
    <cellStyle name="好_下半年禁吸戒毒经费1000万元_3、分季度租赁补贴表_2016年住房改造花名册 (汇总）" xfId="783"/>
    <cellStyle name="好_Book1_Book1_Book1_3、分季度租赁补贴表_2015年住房改造花名册 (汇总）" xfId="784"/>
    <cellStyle name="差_2006年全省财力计算表（中央、决算）_3、分季度租赁补贴表_2015年住房改造花名册 (汇总）" xfId="785"/>
    <cellStyle name="好_Book1_Book1_Book1_3、分季度租赁补贴表_2016年住房改造花名册" xfId="786"/>
    <cellStyle name="差_2006年全省财力计算表（中央、决算）_3、分季度租赁补贴表_2016年住房改造花名册" xfId="787"/>
    <cellStyle name="差_2006年水利统计指标统计表_3、分季度租赁补贴表_2015年住房改造花名册 (汇总）_信息采集样表（带示例）v2.0" xfId="788"/>
    <cellStyle name="差_2006年水利统计指标统计表_3、分季度租赁补贴表_2016年住房改造花名册 (汇总）_信息采集样表（带示例）v2.0" xfId="789"/>
    <cellStyle name="好_奖励补助测算7.23_3、分季度租赁补贴表_2016年住房改造花名册 (汇总）" xfId="790"/>
    <cellStyle name="差_2006年水利统计指标统计表_3、分季度租赁补贴表_信息采集样表（带示例）v2.0" xfId="791"/>
    <cellStyle name="差_云南省2008年转移支付测算——州市本级考核部分及政策性测算_3、分季度租赁补贴表_2016年住房改造花名册 (汇总）_信息采集样表（带示例）v2.0" xfId="792"/>
    <cellStyle name="好_2009年一般性转移支付标准工资_地方配套按人均增幅控制8.30xl_3、分季度租赁补贴表_信息采集样表（带示例）v2.0" xfId="793"/>
    <cellStyle name="差_云南省2008年中小学教师人数统计表_3、分季度租赁补贴表_2016年住房改造花名册" xfId="794"/>
    <cellStyle name="差_2009年一般性转移支付标准工资_奖励补助测算5.24冯铸_3、分季度租赁补贴表_2016年住房改造花名册" xfId="795"/>
    <cellStyle name="好_2、土地面积、人口、粮食产量基本情况_3、分季度租赁补贴表_信息采集样表（带示例）v2.0" xfId="796"/>
    <cellStyle name="差_2006年在职人员情况" xfId="797"/>
    <cellStyle name="差_北斗乡2012年租赁补贴_3、分季度租赁补贴表_2015年住房改造花名册 (汇总）_信息采集样表（带示例）v2.0" xfId="798"/>
    <cellStyle name="差_义务教育阶段教职工人数（教育厅提供最终）_3、分季度租赁补贴表_2016年住房改造花名册" xfId="799"/>
    <cellStyle name="差_2006年在职人员情况_3、分季度租赁补贴表_2015年住房改造花名册 (汇总）" xfId="800"/>
    <cellStyle name="差_2009年一般性转移支付标准工资_地方配套按人均增幅控制8.30一般预算平均增幅、人均可用财力平均增幅两次控制、社会治安系数调整、案件数调整xl_3、分季度租赁补贴表_2015年住房改造花名册 (汇总）_信息采集样表（带示例）v2.0" xfId="801"/>
    <cellStyle name="差_2006年在职人员情况_3、分季度租赁补贴表_2016年住房改造花名册" xfId="802"/>
    <cellStyle name="差_2006年在职人员情况_3、分季度租赁补贴表_2016年住房改造花名册 (汇总）" xfId="803"/>
    <cellStyle name="差_财政供养人员_3、分季度租赁补贴表_2015年住房改造花名册 (汇总）" xfId="804"/>
    <cellStyle name="差_城建部门_3、分季度租赁补贴表" xfId="805"/>
    <cellStyle name="差_2006年在职人员情况_3、分季度租赁补贴表_信息采集样表（带示例）v2.0" xfId="806"/>
    <cellStyle name="差_2007年检察院案件数_3、分季度租赁补贴表_2016年住房改造花名册" xfId="807"/>
    <cellStyle name="好_Book1_Book1_3、分季度租赁补贴表_2016年住房改造花名册_信息采集样表（带示例）v2.0" xfId="808"/>
    <cellStyle name="差_2007年检察院案件数_3、分季度租赁补贴表_2016年住房改造花名册 (汇总）" xfId="809"/>
    <cellStyle name="差_2009年一般性转移支付标准工资_奖励补助测算5.22测试_信息采集样表（带示例）v2.0" xfId="810"/>
    <cellStyle name="差_2007年人员分部门统计表_3、分季度租赁补贴表_2015年住房改造花名册 (汇总）_信息采集样表（带示例）v2.0" xfId="811"/>
    <cellStyle name="差_2007年检察院案件数_3、分季度租赁补贴表_信息采集样表（带示例）v2.0" xfId="812"/>
    <cellStyle name="差_2007年检察院案件数_信息采集样表（带示例）v2.0" xfId="813"/>
    <cellStyle name="差_2007年可用财力" xfId="814"/>
    <cellStyle name="差_2009年一般性转移支付标准工资_奖励补助测算5.24冯铸_信息采集样表（带示例）v2.0" xfId="815"/>
    <cellStyle name="好_云南省2008年中小学教职工情况（教育厅提供20090101加工整理）_3、分季度租赁补贴表_2016年住房改造花名册" xfId="816"/>
    <cellStyle name="差_奖励补助测算7.25_信息采集样表（带示例）v2.0" xfId="817"/>
    <cellStyle name="好_县级公安机关公用经费标准奖励测算方案（定稿）_3、分季度租赁补贴表_2016年住房改造花名册" xfId="818"/>
    <cellStyle name="好_2015年住房改造花名册 (汇总）_信息采集样表（带示例）v2.0" xfId="819"/>
    <cellStyle name="差_2007年可用财力_3、分季度租赁补贴表" xfId="820"/>
    <cellStyle name="差_2007年人员分部门统计表" xfId="821"/>
    <cellStyle name="差_三季度－表二_3、分季度租赁补贴表_2015年住房改造花名册 (汇总）" xfId="822"/>
    <cellStyle name="好_2、土地面积、人口、粮食产量基本情况_3、分季度租赁补贴表_2015年住房改造花名册 (汇总）" xfId="823"/>
    <cellStyle name="差_2007年人员分部门统计表_信息采集样表（带示例）v2.0" xfId="824"/>
    <cellStyle name="差_三季度－表二_3、分季度租赁补贴表_2015年住房改造花名册 (汇总）_信息采集样表（带示例）v2.0" xfId="825"/>
    <cellStyle name="差_2007年政法部门业务指标_3、分季度租赁补贴表_2016年住房改造花名册 (汇总）_信息采集样表（带示例）v2.0" xfId="826"/>
    <cellStyle name="差_所有片区入住登记表_信息采集样表（带示例）v2.0" xfId="827"/>
    <cellStyle name="差_2007年政法部门业务指标_3、分季度租赁补贴表_2016年住房改造花名册_信息采集样表（带示例）v2.0" xfId="828"/>
    <cellStyle name="好_廉租住房租赁补贴审批表_2016年住房改造花名册 (汇总）" xfId="829"/>
    <cellStyle name="好_Book2_3、分季度租赁补贴表_2016年住房改造花名册" xfId="830"/>
    <cellStyle name="差_2008年县级公安保障标准落实奖励经费分配测算_3、分季度租赁补贴表_2015年住房改造花名册 (汇总）" xfId="831"/>
    <cellStyle name="差_2008年县级公安保障标准落实奖励经费分配测算_3、分季度租赁补贴表_2016年住房改造花名册 (汇总）" xfId="832"/>
    <cellStyle name="好_Book1_3、分季度租赁补贴表" xfId="833"/>
    <cellStyle name="差_2009年一般性转移支付标准工资_地方配套按人均增幅控制8.31（调整结案率后）xl_3、分季度租赁补贴表_2016年住房改造花名册" xfId="834"/>
    <cellStyle name="差_2008云南省分县市中小学教职工统计表（教育厅提供）" xfId="835"/>
    <cellStyle name="差_2008云南省分县市中小学教职工统计表（教育厅提供）_3、分季度租赁补贴表" xfId="836"/>
    <cellStyle name="好_2006年分析表_3、分季度租赁补贴表" xfId="837"/>
    <cellStyle name="差_2008云南省分县市中小学教职工统计表（教育厅提供）_3、分季度租赁补贴表_2015年住房改造花名册 (汇总）" xfId="838"/>
    <cellStyle name="差_Book1_Book1_信息采集样表（带示例）v2.0" xfId="839"/>
    <cellStyle name="好_11大理_3、分季度租赁补贴表" xfId="840"/>
    <cellStyle name="差_2008云南省分县市中小学教职工统计表（教育厅提供）_3、分季度租赁补贴表_2015年住房改造花名册 (汇总）_信息采集样表（带示例）v2.0" xfId="841"/>
    <cellStyle name="差_不用软件计算9.1不考虑经费管理评价xl" xfId="842"/>
    <cellStyle name="好_2007年政法部门业务指标_3、分季度租赁补贴表_2016年住房改造花名册_信息采集样表（带示例）v2.0" xfId="843"/>
    <cellStyle name="差_2008云南省分县市中小学教职工统计表（教育厅提供）_3、分季度租赁补贴表_2016年住房改造花名册" xfId="844"/>
    <cellStyle name="差_2008云南省分县市中小学教职工统计表（教育厅提供）_3、分季度租赁补贴表_信息采集样表（带示例）v2.0" xfId="845"/>
    <cellStyle name="差_云南省2008年中小学教师人数统计表_3、分季度租赁补贴表_2015年住房改造花名册 (汇总）" xfId="846"/>
    <cellStyle name="差_2009年一般性转移支付标准工资_奖励补助测算5.24冯铸_3、分季度租赁补贴表_2015年住房改造花名册 (汇总）" xfId="847"/>
    <cellStyle name="好_2006年在职人员情况_3、分季度租赁补贴表_2016年住房改造花名册 (汇总）" xfId="848"/>
    <cellStyle name="差_2009年一般性转移支付标准工资" xfId="849"/>
    <cellStyle name="差_汇总表_2015年住房改造花名册 (汇总）_信息采集样表（带示例）v2.0" xfId="850"/>
    <cellStyle name="差_2009年一般性转移支付标准工资_奖励补助测算7.25 (version 1) (version 1)_3、分季度租赁补贴表_2015年住房改造花名册 (汇总）" xfId="851"/>
    <cellStyle name="好_廉租住房租赁补贴审批表_信息采集样表（带示例）v2.0" xfId="852"/>
    <cellStyle name="差_2009年一般性转移支付标准工资_~4190974" xfId="853"/>
    <cellStyle name="好_指标四_3、分季度租赁补贴表_2016年住房改造花名册" xfId="854"/>
    <cellStyle name="差_2009年一般性转移支付标准工资_~4190974_3、分季度租赁补贴表" xfId="855"/>
    <cellStyle name="差_三季度－表二_3、分季度租赁补贴表_2016年住房改造花名册_信息采集样表（带示例）v2.0" xfId="856"/>
    <cellStyle name="差_县级基础数据_3、分季度租赁补贴表_2015年住房改造花名册 (汇总）" xfId="857"/>
    <cellStyle name="差_2009年一般性转移支付标准工资_~4190974_3、分季度租赁补贴表_2015年住房改造花名册 (汇总）" xfId="858"/>
    <cellStyle name="差_2009年一般性转移支付标准工资_~4190974_3、分季度租赁补贴表_2016年住房改造花名册 (汇总）_信息采集样表（带示例）v2.0" xfId="859"/>
    <cellStyle name="差_县级基础数据_3、分季度租赁补贴表_2016年住房改造花名册 (汇总）" xfId="860"/>
    <cellStyle name="差_2009年一般性转移支付标准工资_~4190974_3、分季度租赁补贴表_2016年住房改造花名册_信息采集样表（带示例）v2.0" xfId="861"/>
    <cellStyle name="差_2009年一般性转移支付标准工资_奖励补助测算5.22测试_3、分季度租赁补贴表" xfId="862"/>
    <cellStyle name="差_奖励补助测算7.23_3、分季度租赁补贴表_2016年住房改造花名册_信息采集样表（带示例）v2.0" xfId="863"/>
    <cellStyle name="差_下半年禁吸戒毒经费1000万元_信息采集样表（带示例）v2.0" xfId="864"/>
    <cellStyle name="差_奖励补助测算5.24冯铸_3、分季度租赁补贴表_2016年住房改造花名册 (汇总）" xfId="865"/>
    <cellStyle name="好_Book1_Book1" xfId="866"/>
    <cellStyle name="差_2009年一般性转移支付标准工资_~4190974_信息采集样表（带示例）v2.0" xfId="867"/>
    <cellStyle name="差_2009年一般性转移支付标准工资_不用软件计算9.1不考虑经费管理评价xl_3、分季度租赁补贴表_2016年住房改造花名册" xfId="868"/>
    <cellStyle name="差_2009年一般性转移支付标准工资_~5676413" xfId="869"/>
    <cellStyle name="差_2009年一般性转移支付标准工资_~5676413_3、分季度租赁补贴表" xfId="870"/>
    <cellStyle name="差_2009年一般性转移支付标准工资_~5676413_3、分季度租赁补贴表_2015年住房改造花名册 (汇总）" xfId="871"/>
    <cellStyle name="差_2009年一般性转移支付标准工资_~5676413_3、分季度租赁补贴表_2015年住房改造花名册 (汇总）_信息采集样表（带示例）v2.0" xfId="872"/>
    <cellStyle name="差_2009年一般性转移支付标准工资_~5676413_3、分季度租赁补贴表_2016年住房改造花名册" xfId="873"/>
    <cellStyle name="差_2009年一般性转移支付标准工资_~5676413_3、分季度租赁补贴表_2016年住房改造花名册 (汇总）" xfId="874"/>
    <cellStyle name="差_财政供养人员_信息采集样表（带示例）v2.0" xfId="875"/>
    <cellStyle name="好_5334_2006年迪庆县级财政报表附表" xfId="876"/>
    <cellStyle name="差_2009年一般性转移支付标准工资_3、分季度租赁补贴表_2015年住房改造花名册 (汇总）_信息采集样表（带示例）v2.0" xfId="877"/>
    <cellStyle name="好_地方配套按人均增幅控制8.30xl_3、分季度租赁补贴表" xfId="878"/>
    <cellStyle name="差_2009年一般性转移支付标准工资_3、分季度租赁补贴表_2016年住房改造花名册" xfId="879"/>
    <cellStyle name="差_2009年一般性转移支付标准工资_3、分季度租赁补贴表_2016年住房改造花名册 (汇总）" xfId="880"/>
    <cellStyle name="差_2009年一般性转移支付标准工资_奖励补助测算5.23新_3、分季度租赁补贴表_2016年住房改造花名册_信息采集样表（带示例）v2.0" xfId="881"/>
    <cellStyle name="汇总 2" xfId="882"/>
    <cellStyle name="好_地方配套按人均增幅控制8.30xl_3、分季度租赁补贴表_信息采集样表（带示例）v2.0" xfId="883"/>
    <cellStyle name="差_2009年一般性转移支付标准工资_3、分季度租赁补贴表_2016年住房改造花名册_信息采集样表（带示例）v2.0" xfId="884"/>
    <cellStyle name="好_2006年水利统计指标统计表" xfId="885"/>
    <cellStyle name="差_2009年一般性转移支付标准工资_3、分季度租赁补贴表_信息采集样表（带示例）v2.0" xfId="886"/>
    <cellStyle name="差_2009年一般性转移支付标准工资_不用软件计算9.1不考虑经费管理评价xl" xfId="887"/>
    <cellStyle name="差_2009年一般性转移支付标准工资_不用软件计算9.1不考虑经费管理评价xl_3、分季度租赁补贴表_信息采集样表（带示例）v2.0" xfId="888"/>
    <cellStyle name="差_第一部分：综合全_3、分季度租赁补贴表_2015年住房改造花名册 (汇总）" xfId="889"/>
    <cellStyle name="差_2014年租赁补贴发放计划表_2015年住房改造花名册 (汇总）_信息采集样表（带示例）v2.0" xfId="890"/>
    <cellStyle name="差_2009年一般性转移支付标准工资_地方配套按人均增幅控制8.30xl" xfId="891"/>
    <cellStyle name="差_2009年一般性转移支付标准工资_地方配套按人均增幅控制8.30xl_3、分季度租赁补贴表_2015年住房改造花名册 (汇总）" xfId="892"/>
    <cellStyle name="常规 22" xfId="893"/>
    <cellStyle name="好_不用软件计算9.1不考虑经费管理评价xl_3、分季度租赁补贴表_2016年住房改造花名册 (汇总）_信息采集样表（带示例）v2.0" xfId="894"/>
    <cellStyle name="差_2009年一般性转移支付标准工资_地方配套按人均增幅控制8.30xl_3、分季度租赁补贴表_2016年住房改造花名册 (汇总）" xfId="895"/>
    <cellStyle name="差_2009年一般性转移支付标准工资_地方配套按人均增幅控制8.30xl_3、分季度租赁补贴表_2016年住房改造花名册_信息采集样表（带示例）v2.0" xfId="896"/>
    <cellStyle name="差_M03_3、分季度租赁补贴表_2016年住房改造花名册 (汇总）" xfId="897"/>
    <cellStyle name="好_云南省2008年中小学教师人数统计表" xfId="898"/>
    <cellStyle name="好_Book1_3、分季度租赁补贴表_2016年住房改造花名册 (汇总）_信息采集样表（带示例）v2.0" xfId="899"/>
    <cellStyle name="差_2009年一般性转移支付标准工资_地方配套按人均增幅控制8.30一般预算平均增幅、人均可用财力平均增幅两次控制、社会治安系数调整、案件数调整xl" xfId="900"/>
    <cellStyle name="好_云南省2008年中小学教师人数统计表_3、分季度租赁补贴表_2015年住房改造花名册 (汇总）" xfId="901"/>
    <cellStyle name="差_2009年一般性转移支付标准工资_地方配套按人均增幅控制8.30一般预算平均增幅、人均可用财力平均增幅两次控制、社会治安系数调整、案件数调整xl_3、分季度租赁补贴表_2015年住房改造花名册 (汇总）" xfId="902"/>
    <cellStyle name="好_云南省2008年中小学教师人数统计表_3、分季度租赁补贴表_2016年住房改造花名册 (汇总）" xfId="903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 (汇总）" xfId="904"/>
    <cellStyle name="差_2009年一般性转移支付标准工资_地方配套按人均增幅控制8.30一般预算平均增幅、人均可用财力平均增幅两次控制、社会治安系数调整、案件数调整xl_3、分季度租赁补贴表_2016年住房改造花名册 (汇总）_信息采集样表（带示例）v2.0" xfId="905"/>
    <cellStyle name="差_2009年一般性转移支付标准工资_地方配套按人均增幅控制8.30一般预算平均增幅、人均可用财力平均增幅两次控制、社会治安系数调整、案件数调整xl_3、分季度租赁补贴表_信息采集样表（带示例）v2.0" xfId="906"/>
    <cellStyle name="差_云南省2008年中小学教职工情况（教育厅提供20090101加工整理）_信息采集样表（带示例）v2.0" xfId="907"/>
    <cellStyle name="差_2009年一般性转移支付标准工资_地方配套按人均增幅控制8.31（调整结案率后）xl" xfId="908"/>
    <cellStyle name="差_2009年一般性转移支付标准工资_地方配套按人均增幅控制8.31（调整结案率后）xl_3、分季度租赁补贴表" xfId="909"/>
    <cellStyle name="常规 2_2015年拆迁征收户签订协议登记表" xfId="910"/>
    <cellStyle name="差_2009年一般性转移支付标准工资_奖励补助测算5.23新_3、分季度租赁补贴表_2016年住房改造花名册 (汇总）_信息采集样表（带示例）v2.0" xfId="911"/>
    <cellStyle name="好_奖励补助测算7.23" xfId="912"/>
    <cellStyle name="差_2009年一般性转移支付标准工资_地方配套按人均增幅控制8.31（调整结案率后）xl_3、分季度租赁补贴表_2015年住房改造花名册 (汇总）" xfId="913"/>
    <cellStyle name="强调文字颜色 3 2" xfId="914"/>
    <cellStyle name="好_第五部分(才淼、饶永宏）_3、分季度租赁补贴表_2016年住房改造花名册" xfId="915"/>
    <cellStyle name="差_2009年一般性转移支付标准工资_奖励补助测算5.22测试_3、分季度租赁补贴表_2015年住房改造花名册 (汇总）" xfId="916"/>
    <cellStyle name="差_2009年一般性转移支付标准工资_奖励补助测算5.22测试_3、分季度租赁补贴表_2016年住房改造花名册" xfId="917"/>
    <cellStyle name="差_2009年一般性转移支付标准工资_奖励补助测算5.22测试_3、分季度租赁补贴表_2016年住房改造花名册 (汇总）" xfId="918"/>
    <cellStyle name="好_财政供养人员_3、分季度租赁补贴表_2016年住房改造花名册 (汇总）" xfId="919"/>
    <cellStyle name="差_2009年一般性转移支付标准工资_奖励补助测算5.22测试_3、分季度租赁补贴表_2016年住房改造花名册 (汇总）_信息采集样表（带示例）v2.0" xfId="920"/>
    <cellStyle name="差_2009年一般性转移支付标准工资_奖励补助测算5.22测试_3、分季度租赁补贴表_2016年住房改造花名册_信息采集样表（带示例）v2.0" xfId="921"/>
    <cellStyle name="差_奖励补助测算5.23新_3、分季度租赁补贴表_2016年住房改造花名册_信息采集样表（带示例）v2.0" xfId="922"/>
    <cellStyle name="好_Book1_Book1_3、分季度租赁补贴表_2015年住房改造花名册 (汇总）" xfId="923"/>
    <cellStyle name="差_2009年一般性转移支付标准工资_奖励补助测算5.23新" xfId="924"/>
    <cellStyle name="差_奖励补助测算5.23新_3、分季度租赁补贴表_2016年住房改造花名册" xfId="925"/>
    <cellStyle name="差_2009年一般性转移支付标准工资_奖励补助测算5.23新_3、分季度租赁补贴表_2015年住房改造花名册 (汇总）_信息采集样表（带示例）v2.0" xfId="926"/>
    <cellStyle name="好_2007年人员分部门统计表_3、分季度租赁补贴表_2016年住房改造花名册 (汇总）_信息采集样表（带示例）v2.0" xfId="927"/>
    <cellStyle name="差_云南省2008年中小学教职工情况（教育厅提供20090101加工整理）_3、分季度租赁补贴表_2015年住房改造花名册 (汇总）_信息采集样表（带示例）v2.0" xfId="928"/>
    <cellStyle name="差_2009年一般性转移支付标准工资_奖励补助测算5.23新_3、分季度租赁补贴表_2016年住房改造花名册" xfId="929"/>
    <cellStyle name="差_云南省2008年中小学教师人数统计表" xfId="930"/>
    <cellStyle name="差_2009年一般性转移支付标准工资_奖励补助测算5.24冯铸" xfId="931"/>
    <cellStyle name="差_2009年一般性转移支付标准工资_奖励补助测算7.23_3、分季度租赁补贴表" xfId="932"/>
    <cellStyle name="好_汇总表" xfId="933"/>
    <cellStyle name="差_2009年一般性转移支付标准工资_奖励补助测算7.23_3、分季度租赁补贴表_2015年住房改造花名册 (汇总）_信息采集样表（带示例）v2.0" xfId="934"/>
    <cellStyle name="好_奖励补助测算5.22测试_3、分季度租赁补贴表_2016年住房改造花名册_信息采集样表（带示例）v2.0" xfId="935"/>
    <cellStyle name="差_2009年一般性转移支付标准工资_奖励补助测算7.23_3、分季度租赁补贴表_2016年住房改造花名册" xfId="936"/>
    <cellStyle name="差_奖励补助测算7.25 (version 1) (version 1)_3、分季度租赁补贴表" xfId="937"/>
    <cellStyle name="好_2014年租赁补贴发放计划表_信息采集样表（带示例）v2.0" xfId="938"/>
    <cellStyle name="差_不用软件计算9.1不考虑经费管理评价xl_3、分季度租赁补贴表_2016年住房改造花名册_信息采集样表（带示例）v2.0" xfId="939"/>
    <cellStyle name="好_教育厅提供义务教育及高中教师人数（2009年1月6日）_3、分季度租赁补贴表" xfId="940"/>
    <cellStyle name="差_2009年一般性转移支付标准工资_奖励补助测算7.25 (version 1) (version 1)" xfId="941"/>
    <cellStyle name="好_财政支出对上级的依赖程度" xfId="942"/>
    <cellStyle name="好_2006年在职人员情况_3、分季度租赁补贴表_2016年住房改造花名册 (汇总）_信息采集样表（带示例）v2.0" xfId="943"/>
    <cellStyle name="差_2009年一般性转移支付标准工资_信息采集样表（带示例）v2.0" xfId="944"/>
    <cellStyle name="差_2009年一般性转移支付标准工资_奖励补助测算7.25 (version 1) (version 1)_3、分季度租赁补贴表_2015年住房改造花名册 (汇总）_信息采集样表（带示例）v2.0" xfId="945"/>
    <cellStyle name="差_2009年一般性转移支付标准工资_奖励补助测算7.25 (version 1) (version 1)_3、分季度租赁补贴表_2016年住房改造花名册" xfId="946"/>
    <cellStyle name="好_2015年棚户区改造" xfId="947"/>
    <cellStyle name="常规 13" xfId="948"/>
    <cellStyle name="差_2009年一般性转移支付标准工资_奖励补助测算7.25 (version 1) (version 1)_3、分季度租赁补贴表_2016年住房改造花名册 (汇总）" xfId="949"/>
    <cellStyle name="差_2009年一般性转移支付标准工资_奖励补助测算7.25 (version 1) (version 1)_3、分季度租赁补贴表_2016年住房改造花名册 (汇总）_信息采集样表（带示例）v2.0" xfId="950"/>
    <cellStyle name="差_530629_2006年县级财政报表附表_3、分季度租赁补贴表_2016年住房改造花名册" xfId="951"/>
    <cellStyle name="差_地方配套按人均增幅控制8.30xl_3、分季度租赁补贴表_2016年住房改造花名册 (汇总）_信息采集样表（带示例）v2.0" xfId="952"/>
    <cellStyle name="好_地方配套按人均增幅控制8.31（调整结案率后）xl_3、分季度租赁补贴表_2016年住房改造花名册 (汇总）_信息采集样表（带示例）v2.0" xfId="953"/>
    <cellStyle name="差_2009年一般性转移支付标准工资_奖励补助测算7.25 (version 1) (version 1)_3、分季度租赁补贴表_信息采集样表（带示例）v2.0" xfId="954"/>
    <cellStyle name="差_Book1_3、分季度租赁补贴表_2016年住房改造花名册 (汇总）_信息采集样表（带示例）v2.0" xfId="955"/>
    <cellStyle name="好_教育厅提供义务教育及高中教师人数（2009年1月6日）_3、分季度租赁补贴表_信息采集样表（带示例）v2.0" xfId="956"/>
    <cellStyle name="差_2009年一般性转移支付标准工资_奖励补助测算7.25 (version 1) (version 1)_信息采集样表（带示例）v2.0" xfId="957"/>
    <cellStyle name="好_检验表（调整后）_3、分季度租赁补贴表_2015年住房改造花名册 (汇总）" xfId="958"/>
    <cellStyle name="好_2009年一般性转移支付标准工资_奖励补助测算5.24冯铸_3、分季度租赁补贴表_2016年住房改造花名册" xfId="959"/>
    <cellStyle name="差_2009年一般性转移支付标准工资_奖励补助测算7.25_3、分季度租赁补贴表_2015年住房改造花名册 (汇总）_信息采集样表（带示例）v2.0" xfId="960"/>
    <cellStyle name="差_2009年一般性转移支付标准工资_奖励补助测算7.25_3、分季度租赁补贴表_2016年住房改造花名册" xfId="961"/>
    <cellStyle name="差_2009年一般性转移支付标准工资_奖励补助测算7.25_3、分季度租赁补贴表_2016年住房改造花名册_信息采集样表（带示例）v2.0" xfId="962"/>
    <cellStyle name="好_2016年城镇棚户区改造拆除重建户名册_2015年住房改造花名册 (汇总）" xfId="963"/>
    <cellStyle name="差_2009年一般性转移支付标准工资_奖励补助测算7.25_信息采集样表（带示例）v2.0" xfId="964"/>
    <cellStyle name="差_地方配套按人均增幅控制8.30xl_3、分季度租赁补贴表_2015年住房改造花名册 (汇总）" xfId="965"/>
    <cellStyle name="好_地方配套按人均增幅控制8.31（调整结案率后）xl_3、分季度租赁补贴表_2015年住房改造花名册 (汇总）" xfId="966"/>
    <cellStyle name="差_2014年租赁补贴发放计划表" xfId="967"/>
    <cellStyle name="差_Book1_3、分季度租赁补贴表_2015年住房改造花名册 (汇总）" xfId="968"/>
    <cellStyle name="好_2009年一般性转移支付标准工资_奖励补助测算5.22测试_信息采集样表（带示例）v2.0" xfId="969"/>
    <cellStyle name="好_0、、附件" xfId="970"/>
    <cellStyle name="差_2014年租赁补贴发放计划表_2016年住房改造花名册" xfId="971"/>
    <cellStyle name="差_北斗乡2012年租赁补贴_3、分季度租赁补贴表_2016年住房改造花名册_信息采集样表（带示例）v2.0" xfId="972"/>
    <cellStyle name="差_2014年租赁补贴发放计划表_2016年住房改造花名册 (汇总）" xfId="973"/>
    <cellStyle name="差_2014年租赁补贴发放计划表_2016年住房改造花名册 (汇总）_信息采集样表（带示例）v2.0" xfId="974"/>
    <cellStyle name="好_奖励补助测算7.25 (version 1) (version 1)_3、分季度租赁补贴表" xfId="975"/>
    <cellStyle name="差_2015年棚户区改造_1_信息采集样表（带示例）v2.0" xfId="976"/>
    <cellStyle name="注释 2" xfId="977"/>
    <cellStyle name="好_历年教师人数_3、分季度租赁补贴表_2016年住房改造花名册 (汇总）" xfId="978"/>
    <cellStyle name="差_2016年城镇棚户区改造拆除重建户名册" xfId="979"/>
    <cellStyle name="差_2016年城镇棚户区改造拆除重建户名册_2016年住房改造花名册" xfId="980"/>
    <cellStyle name="好_2006年水利统计指标统计表_3、分季度租赁补贴表" xfId="981"/>
    <cellStyle name="差_2016年城镇棚户区改造拆除重建户名册_2016年住房改造花名册_信息采集样表（带示例）v2.0" xfId="982"/>
    <cellStyle name="差_2016年城镇棚户区改造拆除重建户名册_信息采集样表（带示例）v2.0" xfId="983"/>
    <cellStyle name="好_2014年租赁补贴发放计划表_2016年住房改造花名册" xfId="984"/>
    <cellStyle name="差_2016年棚户区改造拆除重建户花名册（整合农危改建档立卡户）" xfId="985"/>
    <cellStyle name="好_2014年租赁补贴发放计划表_2016年住房改造花名册_信息采集样表（带示例）v2.0" xfId="986"/>
    <cellStyle name="差_2016年棚户区改造拆除重建户花名册（整合农危改建档立卡户）_信息采集样表（带示例）v2.0" xfId="987"/>
    <cellStyle name="好_奖励补助测算5.23新_3、分季度租赁补贴表" xfId="988"/>
    <cellStyle name="差_指标五_3、分季度租赁补贴表" xfId="989"/>
    <cellStyle name="差_2016年住房改造花名册 (汇总）_1" xfId="990"/>
    <cellStyle name="差_2016年住房改造花名册 (汇总）_1_信息采集样表（带示例）v2.0" xfId="991"/>
    <cellStyle name="差_2016年住房改造花名册 (汇总）_2015年住房改造花名册 (汇总）" xfId="992"/>
    <cellStyle name="差_2016年住房改造花名册 (汇总）_2015年住房改造花名册 (汇总）_信息采集样表（带示例）v2.0" xfId="993"/>
    <cellStyle name="差_2016年住房改造花名册 (汇总）_2016年住房改造花名册" xfId="994"/>
    <cellStyle name="好_汇总表_2016年住房改造花名册" xfId="995"/>
    <cellStyle name="好_0、、附件_2015年住房改造花名册 (汇总）" xfId="996"/>
    <cellStyle name="差_2016年住房改造花名册 (汇总）_2016年住房改造花名册 (汇总）_信息采集样表（带示例）v2.0" xfId="997"/>
    <cellStyle name="差_2016年住房改造花名册 (汇总）_2016年住房改造花名册_信息采集样表（带示例）v2.0" xfId="998"/>
    <cellStyle name="差_2016年住房改造花名册_信息采集样表（带示例）v2.0" xfId="999"/>
    <cellStyle name="好_所有片区入住登记表_信息采集样表（带示例）v2.0" xfId="1000"/>
    <cellStyle name="好_2009年一般性转移支付标准工资_不用软件计算9.1不考虑经费管理评价xl" xfId="1001"/>
    <cellStyle name="差_530623_2006年县级财政报表附表_3、分季度租赁补贴表" xfId="1002"/>
    <cellStyle name="差_不用软件计算9.1不考虑经费管理评价xl_3、分季度租赁补贴表" xfId="1003"/>
    <cellStyle name="差_卫生部门_3、分季度租赁补贴表_2015年住房改造花名册 (汇总）" xfId="1004"/>
    <cellStyle name="好_奖励补助测算5.22测试_3、分季度租赁补贴表" xfId="1005"/>
    <cellStyle name="差_530629_2006年县级财政报表附表" xfId="1006"/>
    <cellStyle name="差_530629_2006年县级财政报表附表_3、分季度租赁补贴表" xfId="1007"/>
    <cellStyle name="差_530629_2006年县级财政报表附表_3、分季度租赁补贴表_2015年住房改造花名册 (汇总）" xfId="1008"/>
    <cellStyle name="好_北斗乡2012年租赁补贴_信息采集样表（带示例）v2.0" xfId="1009"/>
    <cellStyle name="差_5334_2006年迪庆县级财政报表附表_3、分季度租赁补贴表" xfId="1010"/>
    <cellStyle name="差_5334_2006年迪庆县级财政报表附表_3、分季度租赁补贴表_2015年住房改造花名册 (汇总）" xfId="1011"/>
    <cellStyle name="差_高中教师人数（教育厅1.6日提供）" xfId="1012"/>
    <cellStyle name="差_5334_2006年迪庆县级财政报表附表_3、分季度租赁补贴表_2016年住房改造花名册" xfId="1013"/>
    <cellStyle name="差_地方配套按人均增幅控制8.30xl" xfId="1014"/>
    <cellStyle name="好_地方配套按人均增幅控制8.31（调整结案率后）xl" xfId="1015"/>
    <cellStyle name="差_Book1" xfId="1016"/>
    <cellStyle name="差_Book1_1" xfId="1017"/>
    <cellStyle name="差_Book1_1_3、分季度租赁补贴表" xfId="1018"/>
    <cellStyle name="差_地方配套按人均增幅控制8.30xl_3、分季度租赁补贴表_2016年住房改造花名册" xfId="1019"/>
    <cellStyle name="好_地方配套按人均增幅控制8.31（调整结案率后）xl_3、分季度租赁补贴表_2016年住房改造花名册" xfId="1020"/>
    <cellStyle name="差_Book1_3、分季度租赁补贴表_2016年住房改造花名册" xfId="1021"/>
    <cellStyle name="好_指标五_3、分季度租赁补贴表_2016年住房改造花名册" xfId="1022"/>
    <cellStyle name="好_地方配套按人均增幅控制8.31（调整结案率后）xl_3、分季度租赁补贴表_2016年住房改造花名册_信息采集样表（带示例）v2.0" xfId="1023"/>
    <cellStyle name="差_Book1_3、分季度租赁补贴表_2016年住房改造花名册_信息采集样表（带示例）v2.0" xfId="1024"/>
    <cellStyle name="差_云南省2008年中小学教职工情况（教育厅提供20090101加工整理）_3、分季度租赁补贴表_2016年住房改造花名册" xfId="1025"/>
    <cellStyle name="差_地方配套按人均增幅控制8.30xl_3、分季度租赁补贴表_2016年住房改造花名册_信息采集样表（带示例）v2.0" xfId="1026"/>
    <cellStyle name="好_丽江汇总_3、分季度租赁补贴表_2016年住房改造花名册 (汇总）" xfId="1027"/>
    <cellStyle name="好_0605石屏县_3、分季度租赁补贴表_2016年住房改造花名册_信息采集样表（带示例）v2.0" xfId="1028"/>
    <cellStyle name="差_地方配套按人均增幅控制8.30xl_3、分季度租赁补贴表_信息采集样表（带示例）v2.0" xfId="1029"/>
    <cellStyle name="好_地方配套按人均增幅控制8.31（调整结案率后）xl_3、分季度租赁补贴表_信息采集样表（带示例）v2.0" xfId="1030"/>
    <cellStyle name="差_Book1_3、分季度租赁补贴表_信息采集样表（带示例）v2.0" xfId="1031"/>
    <cellStyle name="好_2007年政法部门业务指标_信息采集样表（带示例）v2.0" xfId="1032"/>
    <cellStyle name="差_Book1_Book1_3、分季度租赁补贴表" xfId="1033"/>
    <cellStyle name="好_2006年水利统计指标统计表_3、分季度租赁补贴表_2016年住房改造花名册" xfId="1034"/>
    <cellStyle name="差_Book1_Book1_3、分季度租赁补贴表_2015年住房改造花名册 (汇总）_信息采集样表（带示例）v2.0" xfId="1035"/>
    <cellStyle name="好_地方配套按人均增幅控制8.30xl_3、分季度租赁补贴表_2016年住房改造花名册 (汇总）_信息采集样表（带示例）v2.0" xfId="1036"/>
    <cellStyle name="差_卫生部门_3、分季度租赁补贴表_2016年住房改造花名册_信息采集样表（带示例）v2.0" xfId="1037"/>
    <cellStyle name="差_Book1_Book1_3、分季度租赁补贴表_2016年住房改造花名册" xfId="1038"/>
    <cellStyle name="差_Book1_Book1_3、分季度租赁补贴表_2016年住房改造花名册 (汇总）_信息采集样表（带示例）v2.0" xfId="1039"/>
    <cellStyle name="差_Book1_Book1_3、分季度租赁补贴表_2016年住房改造花名册_信息采集样表（带示例）v2.0" xfId="1040"/>
    <cellStyle name="差_Book1_Book1_Book1_3、分季度租赁补贴表" xfId="1041"/>
    <cellStyle name="差_地方配套按人均增幅控制8.30一般预算平均增幅、人均可用财力平均增幅两次控制、社会治安系数调整、案件数调整xl_3、分季度租赁补贴表_2015年住房改造花名册 (汇总）_信息采集样表（带示例）v2.0" xfId="1042"/>
    <cellStyle name="差_Book1_Book1_Book1_3、分季度租赁补贴表_2015年住房改造花名册 (汇总）" xfId="1043"/>
    <cellStyle name="差_历年教师人数_3、分季度租赁补贴表" xfId="1044"/>
    <cellStyle name="好_2016年住房改造花名册 (汇总）_2016年住房改造花名册" xfId="1045"/>
    <cellStyle name="好_2009年一般性转移支付标准工资_奖励补助测算7.23_3、分季度租赁补贴表_2016年住房改造花名册" xfId="1046"/>
    <cellStyle name="好_0502通海县_3、分季度租赁补贴表" xfId="1047"/>
    <cellStyle name="差_地方配套按人均增幅控制8.30xl_信息采集样表（带示例）v2.0" xfId="1048"/>
    <cellStyle name="好_地方配套按人均增幅控制8.31（调整结案率后）xl_信息采集样表（带示例）v2.0" xfId="1049"/>
    <cellStyle name="差_Book1_信息采集样表（带示例）v2.0" xfId="1050"/>
    <cellStyle name="差_Book2_3、分季度租赁补贴表" xfId="1051"/>
    <cellStyle name="差_Book2_3、分季度租赁补贴表_2015年住房改造花名册 (汇总）" xfId="1052"/>
    <cellStyle name="差_Book2_3、分季度租赁补贴表_2016年住房改造花名册" xfId="1053"/>
    <cellStyle name="差_汇总_3、分季度租赁补贴表_2016年住房改造花名册 (汇总）" xfId="1054"/>
    <cellStyle name="差_廉租住房租赁补贴审批表_2016年住房改造花名册 (汇总）" xfId="1055"/>
    <cellStyle name="差_Book2_3、分季度租赁补贴表_2016年住房改造花名册 (汇总）" xfId="1056"/>
    <cellStyle name="差_M01-2(州市补助收入)" xfId="1057"/>
    <cellStyle name="差_M01-2(州市补助收入)_3、分季度租赁补贴表_2015年住房改造花名册 (汇总）" xfId="1058"/>
    <cellStyle name="差_M01-2(州市补助收入)_3、分季度租赁补贴表_2016年住房改造花名册" xfId="1059"/>
    <cellStyle name="差_M03" xfId="1060"/>
    <cellStyle name="好_奖励补助测算7.25 (version 1) (version 1)_3、分季度租赁补贴表_2016年住房改造花名册_信息采集样表（带示例）v2.0" xfId="1061"/>
    <cellStyle name="差_M03_3、分季度租赁补贴表" xfId="1062"/>
    <cellStyle name="好 2" xfId="1063"/>
    <cellStyle name="差_M03_3、分季度租赁补贴表_2015年住房改造花名册 (汇总）" xfId="1064"/>
    <cellStyle name="差_地方配套按人均增幅控制8.31（调整结案率后）xl_3、分季度租赁补贴表_2016年住房改造花名册_信息采集样表（带示例）v2.0" xfId="1065"/>
    <cellStyle name="差_M03_3、分季度租赁补贴表_2016年住房改造花名册" xfId="1066"/>
    <cellStyle name="数字" xfId="1067"/>
    <cellStyle name="差_Sheet1" xfId="1068"/>
    <cellStyle name="差_检验表（调整后）" xfId="1069"/>
    <cellStyle name="差_Sheet1_1" xfId="1070"/>
    <cellStyle name="差_Sheet1_信息采集样表（带示例）v2.0" xfId="1071"/>
    <cellStyle name="差_北斗乡2012年租赁补贴" xfId="1072"/>
    <cellStyle name="好_汇总_3、分季度租赁补贴表_2016年住房改造花名册 (汇总）_信息采集样表（带示例）v2.0" xfId="1073"/>
    <cellStyle name="差_北斗乡2012年租赁补贴_3、分季度租赁补贴表_2016年住房改造花名册" xfId="1074"/>
    <cellStyle name="差_北斗乡2012年租赁补贴_信息采集样表（带示例）v2.0" xfId="1075"/>
    <cellStyle name="差_不用软件计算9.1不考虑经费管理评价xl_3、分季度租赁补贴表_2015年住房改造花名册 (汇总）" xfId="1076"/>
    <cellStyle name="好_下半年禁吸戒毒经费1000万元_3、分季度租赁补贴表_2016年住房改造花名册" xfId="1077"/>
    <cellStyle name="差_不用软件计算9.1不考虑经费管理评价xl_3、分季度租赁补贴表_2015年住房改造花名册 (汇总）_信息采集样表（带示例）v2.0" xfId="1078"/>
    <cellStyle name="好_2014年租赁补贴发放计划表" xfId="1079"/>
    <cellStyle name="好_2006年水利统计指标统计表_3、分季度租赁补贴表_2015年住房改造花名册 (汇总）_信息采集样表（带示例）v2.0" xfId="1080"/>
    <cellStyle name="差_不用软件计算9.1不考虑经费管理评价xl_3、分季度租赁补贴表_2016年住房改造花名册" xfId="1081"/>
    <cellStyle name="差_不用软件计算9.1不考虑经费管理评价xl_3、分季度租赁补贴表_2016年住房改造花名册 (汇总）" xfId="1082"/>
    <cellStyle name="差_不用软件计算9.1不考虑经费管理评价xl_3、分季度租赁补贴表_信息采集样表（带示例）v2.0" xfId="1083"/>
    <cellStyle name="差_卫生部门_3、分季度租赁补贴表_2015年住房改造花名册 (汇总）_信息采集样表（带示例）v2.0" xfId="1084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" xfId="1085"/>
    <cellStyle name="好_11大理_3、分季度租赁补贴表_信息采集样表（带示例）v2.0" xfId="1086"/>
    <cellStyle name="差_不用软件计算9.1不考虑经费管理评价xl_信息采集样表（带示例）v2.0" xfId="1087"/>
    <cellStyle name="差_财政供养人员" xfId="1088"/>
    <cellStyle name="常规 11" xfId="1089"/>
    <cellStyle name="差_云南省2008年转移支付测算——州市本级考核部分及政策性测算_3、分季度租赁补贴表_2015年住房改造花名册 (汇总）" xfId="1090"/>
    <cellStyle name="差_财政供养人员_3、分季度租赁补贴表_2016年住房改造花名册" xfId="1091"/>
    <cellStyle name="差_财政供养人员_3、分季度租赁补贴表_2016年住房改造花名册 (汇总）" xfId="1092"/>
    <cellStyle name="差_财政供养人员_3、分季度租赁补贴表_2016年住房改造花名册 (汇总）_信息采集样表（带示例）v2.0" xfId="1093"/>
    <cellStyle name="好_2009年一般性转移支付标准工资_奖励补助测算5.24冯铸_3、分季度租赁补贴表" xfId="1094"/>
    <cellStyle name="差_云南省2008年转移支付测算——州市本级考核部分及政策性测算_3、分季度租赁补贴表_2015年住房改造花名册 (汇总）_信息采集样表（带示例）v2.0" xfId="1095"/>
    <cellStyle name="差_财政供养人员_3、分季度租赁补贴表_2016年住房改造花名册_信息采集样表（带示例）v2.0" xfId="1096"/>
    <cellStyle name="差_汇总表_2016年住房改造花名册 (汇总）" xfId="1097"/>
    <cellStyle name="好_汇总表_2016年住房改造花名册 (汇总）_信息采集样表（带示例）v2.0" xfId="1098"/>
    <cellStyle name="差_财政支出对上级的依赖程度_3、分季度租赁补贴表_2015年住房改造花名册 (汇总）" xfId="1099"/>
    <cellStyle name="差_奖励补助测算7.25_3、分季度租赁补贴表_2016年住房改造花名册_信息采集样表（带示例）v2.0" xfId="1100"/>
    <cellStyle name="差_财政支出对上级的依赖程度_3、分季度租赁补贴表_2016年住房改造花名册" xfId="1101"/>
    <cellStyle name="好_义务教育阶段教职工人数（教育厅提供最终）_3、分季度租赁补贴表_信息采集样表（带示例）v2.0" xfId="1102"/>
    <cellStyle name="好_2009年一般性转移支付标准工资_奖励补助测算7.25" xfId="1103"/>
    <cellStyle name="差_财政支出对上级的依赖程度_3、分季度租赁补贴表_2016年住房改造花名册 (汇总）" xfId="1104"/>
    <cellStyle name="差_城建部门" xfId="1105"/>
    <cellStyle name="好_2009年一般性转移支付标准工资_信息采集样表（带示例）v2.0" xfId="1106"/>
    <cellStyle name="差_城建部门_3、分季度租赁补贴表_2015年住房改造花名册 (汇总）" xfId="1107"/>
    <cellStyle name="差_城建部门_3、分季度租赁补贴表_2016年住房改造花名册" xfId="1108"/>
    <cellStyle name="好_2006年全省财力计算表（中央、决算）_3、分季度租赁补贴表" xfId="1109"/>
    <cellStyle name="差_城建部门_3、分季度租赁补贴表_2016年住房改造花名册 (汇总）" xfId="1110"/>
    <cellStyle name="差_地方配套按人均增幅控制8.30一般预算平均增幅、人均可用财力平均增幅两次控制、社会治安系数调整、案件数调整xl_3、分季度租赁补贴表_2015年住房改造花名册 (汇总）" xfId="1111"/>
    <cellStyle name="差_地方配套按人均增幅控制8.30一般预算平均增幅、人均可用财力平均增幅两次控制、社会治安系数调整、案件数调整xl_3、分季度租赁补贴表_2016年住房改造花名册" xfId="1112"/>
    <cellStyle name="差_地方配套按人均增幅控制8.30一般预算平均增幅、人均可用财力平均增幅两次控制、社会治安系数调整、案件数调整xl_3、分季度租赁补贴表_2016年住房改造花名册 (汇总）" xfId="1113"/>
    <cellStyle name="好_11大理" xfId="1114"/>
    <cellStyle name="差_地方配套按人均增幅控制8.30一般预算平均增幅、人均可用财力平均增幅两次控制、社会治安系数调整、案件数调整xl_3、分季度租赁补贴表_2016年住房改造花名册 (汇总）_信息采集样表（带示例）v2.0" xfId="1115"/>
    <cellStyle name="差_地方配套按人均增幅控制8.30一般预算平均增幅、人均可用财力平均增幅两次控制、社会治安系数调整、案件数调整xl_3、分季度租赁补贴表_2016年住房改造花名册_信息采集样表（带示例）v2.0" xfId="1116"/>
    <cellStyle name="差_地方配套按人均增幅控制8.30一般预算平均增幅、人均可用财力平均增幅两次控制、社会治安系数调整、案件数调整xl_3、分季度租赁补贴表_信息采集样表（带示例）v2.0" xfId="1117"/>
    <cellStyle name="适中 2" xfId="1118"/>
    <cellStyle name="差_地方配套按人均增幅控制8.31（调整结案率后）xl_3、分季度租赁补贴表" xfId="1119"/>
    <cellStyle name="差_地方配套按人均增幅控制8.31（调整结案率后）xl_3、分季度租赁补贴表_2015年住房改造花名册 (汇总）" xfId="1120"/>
    <cellStyle name="常规 2" xfId="1121"/>
    <cellStyle name="差_地方配套按人均增幅控制8.31（调整结案率后）xl_3、分季度租赁补贴表_2016年住房改造花名册" xfId="1122"/>
    <cellStyle name="差_地方配套按人均增幅控制8.31（调整结案率后）xl_3、分季度租赁补贴表_2016年住房改造花名册 (汇总）_信息采集样表（带示例）v2.0" xfId="1123"/>
    <cellStyle name="好_2009年一般性转移支付标准工资" xfId="1124"/>
    <cellStyle name="差_地方配套按人均增幅控制8.31（调整结案率后）xl_3、分季度租赁补贴表_信息采集样表（带示例）v2.0" xfId="1125"/>
    <cellStyle name="差_地方配套按人均增幅控制8.31（调整结案率后）xl_信息采集样表（带示例）v2.0" xfId="1126"/>
    <cellStyle name="差_云南农村义务教育统计表_3、分季度租赁补贴表_2016年住房改造花名册 (汇总）_信息采集样表（带示例）v2.0" xfId="1127"/>
    <cellStyle name="差_第五部分(才淼、饶永宏）" xfId="1128"/>
    <cellStyle name="好_农户搬迁安置申请有偿使用资金汇总表" xfId="1129"/>
    <cellStyle name="差_第五部分(才淼、饶永宏）_3、分季度租赁补贴表_2016年住房改造花名册" xfId="1130"/>
    <cellStyle name="差_第五部分(才淼、饶永宏）_3、分季度租赁补贴表_2016年住房改造花名册 (汇总）" xfId="1131"/>
    <cellStyle name="差_下半年禁吸戒毒经费1000万元_3、分季度租赁补贴表_2016年住房改造花名册" xfId="1132"/>
    <cellStyle name="差_第一部分：综合全" xfId="1133"/>
    <cellStyle name="差_第一部分：综合全_3、分季度租赁补贴表" xfId="1134"/>
    <cellStyle name="好_汇总_3、分季度租赁补贴表_2015年住房改造花名册 (汇总）" xfId="1135"/>
    <cellStyle name="差_第一部分：综合全_3、分季度租赁补贴表_2016年住房改造花名册 (汇总）" xfId="1136"/>
    <cellStyle name="差_高中教师人数（教育厅1.6日提供）_3、分季度租赁补贴表" xfId="1137"/>
    <cellStyle name="差_高中教师人数（教育厅1.6日提供）_3、分季度租赁补贴表_2015年住房改造花名册 (汇总）" xfId="1138"/>
    <cellStyle name="差_高中教师人数（教育厅1.6日提供）_3、分季度租赁补贴表_2015年住房改造花名册 (汇总）_信息采集样表（带示例）v2.0" xfId="1139"/>
    <cellStyle name="差_高中教师人数（教育厅1.6日提供）_3、分季度租赁补贴表_2016年住房改造花名册" xfId="1140"/>
    <cellStyle name="输入 2" xfId="1141"/>
    <cellStyle name="常规 2 8" xfId="1142"/>
    <cellStyle name="差_高中教师人数（教育厅1.6日提供）_3、分季度租赁补贴表_2016年住房改造花名册 (汇总）" xfId="1143"/>
    <cellStyle name="差_高中教师人数（教育厅1.6日提供）_3、分季度租赁补贴表_2016年住房改造花名册 (汇总）_信息采集样表（带示例）v2.0" xfId="1144"/>
    <cellStyle name="差_高中教师人数（教育厅1.6日提供）_3、分季度租赁补贴表_2016年住房改造花名册_信息采集样表（带示例）v2.0" xfId="1145"/>
    <cellStyle name="差_汇总" xfId="1146"/>
    <cellStyle name="差_高中教师人数（教育厅1.6日提供）_3、分季度租赁补贴表_信息采集样表（带示例）v2.0" xfId="1147"/>
    <cellStyle name="差_检验表_3、分季度租赁补贴表" xfId="1148"/>
    <cellStyle name="差_高中教师人数（教育厅1.6日提供）_信息采集样表（带示例）v2.0" xfId="1149"/>
    <cellStyle name="差_汇总_3、分季度租赁补贴表" xfId="1150"/>
    <cellStyle name="差_廉租住房租赁补贴审批表" xfId="1151"/>
    <cellStyle name="好_业务工作量指标_3、分季度租赁补贴表_2016年住房改造花名册_信息采集样表（带示例）v2.0" xfId="1152"/>
    <cellStyle name="好_下半年禁吸戒毒经费1000万元_信息采集样表（带示例）v2.0" xfId="1153"/>
    <cellStyle name="差_奖励补助测算7.23_3、分季度租赁补贴表_2016年住房改造花名册 (汇总）_信息采集样表（带示例）v2.0" xfId="1154"/>
    <cellStyle name="差_汇总_3、分季度租赁补贴表_2015年住房改造花名册 (汇总）" xfId="1155"/>
    <cellStyle name="差_廉租住房租赁补贴审批表_2015年住房改造花名册 (汇总）" xfId="1156"/>
    <cellStyle name="差_汇总_3、分季度租赁补贴表_2016年住房改造花名册" xfId="1157"/>
    <cellStyle name="差_廉租住房租赁补贴审批表_2016年住房改造花名册" xfId="1158"/>
    <cellStyle name="差_汇总_信息采集样表（带示例）v2.0" xfId="1159"/>
    <cellStyle name="好_城建部门_3、分季度租赁补贴表_2016年住房改造花名册 (汇总）" xfId="1160"/>
    <cellStyle name="差_汇总表" xfId="1161"/>
    <cellStyle name="差_汇总表_2015年住房改造花名册 (汇总）" xfId="1162"/>
    <cellStyle name="常规 2 6" xfId="1163"/>
    <cellStyle name="差_汇总表_2016年住房改造花名册 (汇总）_信息采集样表（带示例）v2.0" xfId="1164"/>
    <cellStyle name="差_汇总表_2016年住房改造花名册_信息采集样表（带示例）v2.0" xfId="1165"/>
    <cellStyle name="差_汇总-县级财政报表附表" xfId="1166"/>
    <cellStyle name="分级显示行_1_13区汇总" xfId="1167"/>
    <cellStyle name="差_汇总-县级财政报表附表_3、分季度租赁补贴表" xfId="1168"/>
    <cellStyle name="差_教育厅提供义务教育及高中教师人数（2009年1月6日）_3、分季度租赁补贴表_2016年住房改造花名册 (汇总）" xfId="1169"/>
    <cellStyle name="差_业务工作量指标" xfId="1170"/>
    <cellStyle name="差_义务教育阶段教职工人数（教育厅提供最终）_信息采集样表（带示例）v2.0" xfId="1171"/>
    <cellStyle name="好_县级基础数据" xfId="1172"/>
    <cellStyle name="差_基础数据分析_3、分季度租赁补贴表" xfId="1173"/>
    <cellStyle name="差_基础数据分析_3、分季度租赁补贴表_2015年住房改造花名册 (汇总）" xfId="1174"/>
    <cellStyle name="好_2007年检察院案件数_3、分季度租赁补贴表_2015年住房改造花名册 (汇总）" xfId="1175"/>
    <cellStyle name="差_基础数据分析_3、分季度租赁补贴表_2015年住房改造花名册 (汇总）_信息采集样表（带示例）v2.0" xfId="1176"/>
    <cellStyle name="好_~4190974_3、分季度租赁补贴表_2015年住房改造花名册 (汇总）" xfId="1177"/>
    <cellStyle name="差_基础数据分析_3、分季度租赁补贴表_2016年住房改造花名册 (汇总）" xfId="1178"/>
    <cellStyle name="差_基础数据分析_3、分季度租赁补贴表_2016年住房改造花名册 (汇总）_信息采集样表（带示例）v2.0" xfId="1179"/>
    <cellStyle name="常规 3" xfId="1180"/>
    <cellStyle name="差_教育厅提供义务教育及高中教师人数（2009年1月6日）_3、分季度租赁补贴表_2016年住房改造花名册 (汇总）_信息采集样表（带示例）v2.0" xfId="1181"/>
    <cellStyle name="差_业务工作量指标_信息采集样表（带示例）v2.0" xfId="1182"/>
    <cellStyle name="差_基础数据分析_3、分季度租赁补贴表_信息采集样表（带示例）v2.0" xfId="1183"/>
    <cellStyle name="差_检验表" xfId="1184"/>
    <cellStyle name="好_高中教师人数（教育厅1.6日提供）_3、分季度租赁补贴表_2016年住房改造花名册 (汇总）_信息采集样表（带示例）v2.0" xfId="1185"/>
    <cellStyle name="好_~5676413_3、分季度租赁补贴表_2016年住房改造花名册 (汇总）_信息采集样表（带示例）v2.0" xfId="1186"/>
    <cellStyle name="差_检验表（调整后）_3、分季度租赁补贴表" xfId="1187"/>
    <cellStyle name="好_Sheet1_信息采集样表（带示例）v2.0" xfId="1188"/>
    <cellStyle name="差_检验表（调整后）_3、分季度租赁补贴表_2016年住房改造花名册" xfId="1189"/>
    <cellStyle name="好_奖励补助测算5.24冯铸_3、分季度租赁补贴表_2016年住房改造花名册 (汇总）_信息采集样表（带示例）v2.0" xfId="1190"/>
    <cellStyle name="差_检验表_3、分季度租赁补贴表_2015年住房改造花名册 (汇总）" xfId="1191"/>
    <cellStyle name="差_检验表_3、分季度租赁补贴表_2016年住房改造花名册 (汇总）" xfId="1192"/>
    <cellStyle name="差_奖励补助测算5.22测试_3、分季度租赁补贴表" xfId="1193"/>
    <cellStyle name="差_奖励补助测算5.22测试_3、分季度租赁补贴表_2015年住房改造花名册 (汇总）" xfId="1194"/>
    <cellStyle name="好_2009年一般性转移支付标准工资_奖励补助测算7.25 (version 1) (version 1)_3、分季度租赁补贴表_2015年住房改造花名册 (汇总）" xfId="1195"/>
    <cellStyle name="差_奖励补助测算5.22测试_3、分季度租赁补贴表_2015年住房改造花名册 (汇总）_信息采集样表（带示例）v2.0" xfId="1196"/>
    <cellStyle name="差_奖励补助测算5.22测试_3、分季度租赁补贴表_2016年住房改造花名册" xfId="1197"/>
    <cellStyle name="差_奖励补助测算5.22测试_3、分季度租赁补贴表_2016年住房改造花名册_信息采集样表（带示例）v2.0" xfId="1198"/>
    <cellStyle name="差_奖励补助测算5.22测试_3、分季度租赁补贴表_信息采集样表（带示例）v2.0" xfId="1199"/>
    <cellStyle name="好_Book2_3、分季度租赁补贴表" xfId="1200"/>
    <cellStyle name="差_奖励补助测算5.22测试_信息采集样表（带示例）v2.0" xfId="1201"/>
    <cellStyle name="差_奖励补助测算5.23新_3、分季度租赁补贴表" xfId="1202"/>
    <cellStyle name="差_奖励补助测算5.23新_3、分季度租赁补贴表_2016年住房改造花名册 (汇总）" xfId="1203"/>
    <cellStyle name="好_M03_3、分季度租赁补贴表_2016年住房改造花名册" xfId="1204"/>
    <cellStyle name="差_云南省2008年转移支付测算——州市本级考核部分及政策性测算" xfId="1205"/>
    <cellStyle name="差_奖励补助测算5.23新_3、分季度租赁补贴表_2016年住房改造花名册 (汇总）_信息采集样表（带示例）v2.0" xfId="1206"/>
    <cellStyle name="差_奖励补助测算5.24冯铸_3、分季度租赁补贴表_2016年住房改造花名册" xfId="1207"/>
    <cellStyle name="好_2009年一般性转移支付标准工资_3、分季度租赁补贴表" xfId="1208"/>
    <cellStyle name="差_奖励补助测算5.24冯铸_3、分季度租赁补贴表_2016年住房改造花名册_信息采集样表（带示例）v2.0" xfId="1209"/>
    <cellStyle name="好_文体广播部门_3、分季度租赁补贴表_2015年住房改造花名册 (汇总）" xfId="1210"/>
    <cellStyle name="差_奖励补助测算5.24冯铸_3、分季度租赁补贴表_信息采集样表（带示例）v2.0" xfId="1211"/>
    <cellStyle name="差_奖励补助测算5.24冯铸_信息采集样表（带示例）v2.0" xfId="1212"/>
    <cellStyle name="好_云南农村义务教育统计表_3、分季度租赁补贴表_2016年住房改造花名册 (汇总）_信息采集样表（带示例）v2.0" xfId="1213"/>
    <cellStyle name="差_奖励补助测算7.23" xfId="1214"/>
    <cellStyle name="差_奖励补助测算7.23_3、分季度租赁补贴表" xfId="1215"/>
    <cellStyle name="好_老街社区扶贫贷款花名册2016（第二批）_信息采集样表（带示例）v2.0" xfId="1216"/>
    <cellStyle name="差_奖励补助测算7.23_3、分季度租赁补贴表_2015年住房改造花名册 (汇总）" xfId="1217"/>
    <cellStyle name="差_奖励补助测算7.23_3、分季度租赁补贴表_2016年住房改造花名册" xfId="1218"/>
    <cellStyle name="差_下半年禁吸戒毒经费1000万元" xfId="1219"/>
    <cellStyle name="好_业务工作量指标_3、分季度租赁补贴表_2016年住房改造花名册" xfId="1220"/>
    <cellStyle name="好_下半年禁吸戒毒经费1000万元" xfId="1221"/>
    <cellStyle name="差_奖励补助测算7.23_3、分季度租赁补贴表_2016年住房改造花名册 (汇总）" xfId="1222"/>
    <cellStyle name="差_奖励补助测算7.23_信息采集样表（带示例）v2.0" xfId="1223"/>
    <cellStyle name="差_奖励补助测算7.25 (version 1) (version 1)" xfId="1224"/>
    <cellStyle name="好_2009年一般性转移支付标准工资_奖励补助测算5.22测试_3、分季度租赁补贴表_信息采集样表（带示例）v2.0" xfId="1225"/>
    <cellStyle name="差_奖励补助测算7.25 (version 1) (version 1)_3、分季度租赁补贴表_2015年住房改造花名册 (汇总）_信息采集样表（带示例）v2.0" xfId="1226"/>
    <cellStyle name="差_奖励补助测算7.25 (version 1) (version 1)_3、分季度租赁补贴表_2016年住房改造花名册" xfId="1227"/>
    <cellStyle name="差_奖励补助测算7.25 (version 1) (version 1)_3、分季度租赁补贴表_2016年住房改造花名册_信息采集样表（带示例）v2.0" xfId="1228"/>
    <cellStyle name="差_奖励补助测算7.25 (version 1) (version 1)_信息采集样表（带示例）v2.0" xfId="1229"/>
    <cellStyle name="差_奖励补助测算7.25_3、分季度租赁补贴表" xfId="1230"/>
    <cellStyle name="差_奖励补助测算7.25_3、分季度租赁补贴表_2015年住房改造花名册 (汇总）_信息采集样表（带示例）v2.0" xfId="1231"/>
    <cellStyle name="强调文字颜色 5 2" xfId="1232"/>
    <cellStyle name="差_奖励补助测算7.25_3、分季度租赁补贴表_2016年住房改造花名册" xfId="1233"/>
    <cellStyle name="差_奖励补助测算7.25_3、分季度租赁补贴表_2016年住房改造花名册 (汇总）" xfId="1234"/>
    <cellStyle name="差_业务工作量指标_3、分季度租赁补贴表_2016年住房改造花名册_信息采集样表（带示例）v2.0" xfId="1235"/>
    <cellStyle name="差_奖励补助测算7.25_3、分季度租赁补贴表_2016年住房改造花名册 (汇总）_信息采集样表（带示例）v2.0" xfId="1236"/>
    <cellStyle name="差_奖励补助测算7.25_3、分季度租赁补贴表_信息采集样表（带示例）v2.0" xfId="1237"/>
    <cellStyle name="差_县级公安机关公用经费标准奖励测算方案（定稿）_3、分季度租赁补贴表" xfId="1238"/>
    <cellStyle name="差_县级公安机关公用经费标准奖励测算方案（定稿）_3、分季度租赁补贴表_2015年住房改造花名册 (汇总）_信息采集样表（带示例）v2.0" xfId="1239"/>
    <cellStyle name="差_教育厅提供义务教育及高中教师人数（2009年1月6日）_3、分季度租赁补贴表_2015年住房改造花名册 (汇总）" xfId="1240"/>
    <cellStyle name="差_县级公安机关公用经费标准奖励测算方案（定稿）_3、分季度租赁补贴表_信息采集样表（带示例）v2.0" xfId="1241"/>
    <cellStyle name="差_教育厅提供义务教育及高中教师人数（2009年1月6日）_3、分季度租赁补贴表_2015年住房改造花名册 (汇总）_信息采集样表（带示例）v2.0" xfId="1242"/>
    <cellStyle name="差_教育厅提供义务教育及高中教师人数（2009年1月6日）_3、分季度租赁补贴表_2016年住房改造花名册_信息采集样表（带示例）v2.0" xfId="1243"/>
    <cellStyle name="差_教育厅提供义务教育及高中教师人数（2009年1月6日）_3、分季度租赁补贴表_信息采集样表（带示例）v2.0" xfId="1244"/>
    <cellStyle name="差_教育厅提供义务教育及高中教师人数（2009年1月6日）_信息采集样表（带示例）v2.0" xfId="1245"/>
    <cellStyle name="好_奖励补助测算7.25 (version 1) (version 1)" xfId="1246"/>
    <cellStyle name="差_老街社区2016危房改造名册（审计） - 副本" xfId="1247"/>
    <cellStyle name="差_业务工作量指标_3、分季度租赁补贴表" xfId="1248"/>
    <cellStyle name="好_县级基础数据_3、分季度租赁补贴表" xfId="1249"/>
    <cellStyle name="差_老街社区扶贫贷款花名册" xfId="1250"/>
    <cellStyle name="差_老街社区扶贫贷款花名册2016（第二批）_信息采集样表（带示例）v2.0" xfId="1251"/>
    <cellStyle name="差_历年教师人数" xfId="1252"/>
    <cellStyle name="差_历年教师人数_3、分季度租赁补贴表_2015年住房改造花名册 (汇总）" xfId="1253"/>
    <cellStyle name="好_2009年一般性转移支付标准工资_地方配套按人均增幅控制8.31（调整结案率后）xl_3、分季度租赁补贴表_2016年住房改造花名册_信息采集样表（带示例）v2.0" xfId="1254"/>
    <cellStyle name="差_丽江汇总" xfId="1255"/>
    <cellStyle name="差_丽江汇总_3、分季度租赁补贴表" xfId="1256"/>
    <cellStyle name="差_丽江汇总_3、分季度租赁补贴表_2015年住房改造花名册 (汇总）" xfId="1257"/>
    <cellStyle name="差_丽江汇总_3、分季度租赁补贴表_2016年住房改造花名册" xfId="1258"/>
    <cellStyle name="差_丽江汇总_3、分季度租赁补贴表_2016年住房改造花名册 (汇总）" xfId="1259"/>
    <cellStyle name="好_2009年一般性转移支付标准工资_不用软件计算9.1不考虑经费管理评价xl_3、分季度租赁补贴表_2015年住房改造花名册 (汇总）" xfId="1260"/>
    <cellStyle name="差_三季度－表二" xfId="1261"/>
    <cellStyle name="差_三季度－表二_3、分季度租赁补贴表_2016年住房改造花名册" xfId="1262"/>
    <cellStyle name="差_三季度－表二_3、分季度租赁补贴表_2016年住房改造花名册 (汇总）_信息采集样表（带示例）v2.0" xfId="1263"/>
    <cellStyle name="差_三季度－表二_3、分季度租赁补贴表_信息采集样表（带示例）v2.0" xfId="1264"/>
    <cellStyle name="差_卫生部门" xfId="1265"/>
    <cellStyle name="差_县级公安机关公用经费标准奖励测算方案（定稿）_信息采集样表（带示例）v2.0" xfId="1266"/>
    <cellStyle name="差_卫生部门_3、分季度租赁补贴表_信息采集样表（带示例）v2.0" xfId="1267"/>
    <cellStyle name="好_M01-2(州市补助收入)" xfId="1268"/>
    <cellStyle name="好_2009年一般性转移支付标准工资_不用软件计算9.1不考虑经费管理评价xl_信息采集样表（带示例）v2.0" xfId="1269"/>
    <cellStyle name="常规 10 2" xfId="1270"/>
    <cellStyle name="差_文体广播部门" xfId="1271"/>
    <cellStyle name="差_文体广播部门_3、分季度租赁补贴表_2015年住房改造花名册 (汇总）" xfId="1272"/>
    <cellStyle name="差_文体广播部门_3、分季度租赁补贴表_2016年住房改造花名册" xfId="1273"/>
    <cellStyle name="差_文体广播部门_3、分季度租赁补贴表_2016年住房改造花名册 (汇总）" xfId="1274"/>
    <cellStyle name="差_下半年禁毒办案经费分配2544.3万元" xfId="1275"/>
    <cellStyle name="差_下半年禁毒办案经费分配2544.3万元_3、分季度租赁补贴表_2015年住房改造花名册 (汇总）" xfId="1276"/>
    <cellStyle name="差_下半年禁毒办案经费分配2544.3万元_3、分季度租赁补贴表_2016年住房改造花名册" xfId="1277"/>
    <cellStyle name="差_下半年禁吸戒毒经费1000万元_3、分季度租赁补贴表" xfId="1278"/>
    <cellStyle name="差_指标四_3、分季度租赁补贴表_2016年住房改造花名册 (汇总）" xfId="1279"/>
    <cellStyle name="差_下半年禁吸戒毒经费1000万元_3、分季度租赁补贴表_2015年住房改造花名册 (汇总）" xfId="1280"/>
    <cellStyle name="差_下半年禁吸戒毒经费1000万元_3、分季度租赁补贴表_2016年住房改造花名册 (汇总）" xfId="1281"/>
    <cellStyle name="差_下半年禁吸戒毒经费1000万元_3、分季度租赁补贴表_2016年住房改造花名册 (汇总）_信息采集样表（带示例）v2.0" xfId="1282"/>
    <cellStyle name="差_下半年禁吸戒毒经费1000万元_3、分季度租赁补贴表_2016年住房改造花名册_信息采集样表（带示例）v2.0" xfId="1283"/>
    <cellStyle name="差_县级公安机关公用经费标准奖励测算方案（定稿）" xfId="1284"/>
    <cellStyle name="差_县级公安机关公用经费标准奖励测算方案（定稿）_3、分季度租赁补贴表_2015年住房改造花名册 (汇总）" xfId="1285"/>
    <cellStyle name="差_县级公安机关公用经费标准奖励测算方案（定稿）_3、分季度租赁补贴表_2016年住房改造花名册" xfId="1286"/>
    <cellStyle name="差_县级公安机关公用经费标准奖励测算方案（定稿）_3、分季度租赁补贴表_2016年住房改造花名册 (汇总）" xfId="1287"/>
    <cellStyle name="差_县级公安机关公用经费标准奖励测算方案（定稿）_3、分季度租赁补贴表_2016年住房改造花名册 (汇总）_信息采集样表（带示例）v2.0" xfId="1288"/>
    <cellStyle name="好_2009年一般性转移支付标准工资_地方配套按人均增幅控制8.30一般预算平均增幅、人均可用财力平均增幅两次控制、社会治安系数调整、案件数调整xl" xfId="1289"/>
    <cellStyle name="差_县级基础数据_3、分季度租赁补贴表_2016年住房改造花名册" xfId="1290"/>
    <cellStyle name="差_业务工作量指标_3、分季度租赁补贴表_2015年住房改造花名册 (汇总）" xfId="1291"/>
    <cellStyle name="差_义务教育阶段教职工人数（教育厅提供最终）" xfId="1292"/>
    <cellStyle name="差_义务教育阶段教职工人数（教育厅提供最终）_3、分季度租赁补贴表_2015年住房改造花名册 (汇总）" xfId="1293"/>
    <cellStyle name="常规 2 5" xfId="1294"/>
    <cellStyle name="差_云南农村义务教育统计表" xfId="1295"/>
    <cellStyle name="差_云南农村义务教育统计表_3、分季度租赁补贴表" xfId="1296"/>
    <cellStyle name="差_云南农村义务教育统计表_3、分季度租赁补贴表_2015年住房改造花名册 (汇总）" xfId="1297"/>
    <cellStyle name="好_地方配套按人均增幅控制8.30一般预算平均增幅、人均可用财力平均增幅两次控制、社会治安系数调整、案件数调整xl_3、分季度租赁补贴表_2016年住房改造花名册" xfId="1298"/>
    <cellStyle name="差_云南农村义务教育统计表_3、分季度租赁补贴表_2015年住房改造花名册 (汇总）_信息采集样表（带示例）v2.0" xfId="1299"/>
    <cellStyle name="差_云南农村义务教育统计表_3、分季度租赁补贴表_2016年住房改造花名册" xfId="1300"/>
    <cellStyle name="差_云南农村义务教育统计表_3、分季度租赁补贴表_2016年住房改造花名册 (汇总）" xfId="1301"/>
    <cellStyle name="货币 2" xfId="1302"/>
    <cellStyle name="好_指标五" xfId="1303"/>
    <cellStyle name="好_县级公安机关公用经费标准奖励测算方案（定稿）_3、分季度租赁补贴表_2016年住房改造花名册_信息采集样表（带示例）v2.0" xfId="1304"/>
    <cellStyle name="差_云南省2008年中小学教职工情况（教育厅提供20090101加工整理）" xfId="1305"/>
    <cellStyle name="好_指标五_3、分季度租赁补贴表" xfId="1306"/>
    <cellStyle name="差_云南省2008年中小学教职工情况（教育厅提供20090101加工整理）_3、分季度租赁补贴表" xfId="1307"/>
    <cellStyle name="差_云南省2008年转移支付测算——州市本级考核部分及政策性测算_3、分季度租赁补贴表_2016年住房改造花名册_信息采集样表（带示例）v2.0" xfId="1308"/>
    <cellStyle name="差_云南省2008年中小学教职工情况（教育厅提供20090101加工整理）_3、分季度租赁补贴表_信息采集样表（带示例）v2.0" xfId="1309"/>
    <cellStyle name="差_云南省2008年转移支付测算——州市本级考核部分及政策性测算_3、分季度租赁补贴表_2016年住房改造花名册" xfId="1310"/>
    <cellStyle name="差_云南省2008年转移支付测算——州市本级考核部分及政策性测算_3、分季度租赁补贴表_信息采集样表（带示例）v2.0" xfId="1311"/>
    <cellStyle name="差_指标四_3、分季度租赁补贴表" xfId="1312"/>
    <cellStyle name="好_Book1_1" xfId="1313"/>
    <cellStyle name="差_指标四_3、分季度租赁补贴表_2015年住房改造花名册 (汇总）" xfId="1314"/>
    <cellStyle name="差_指标四_3、分季度租赁补贴表_2016年住房改造花名册" xfId="1315"/>
    <cellStyle name="好_奖励补助测算5.23新_3、分季度租赁补贴表_2016年住房改造花名册" xfId="1316"/>
    <cellStyle name="差_指标五_3、分季度租赁补贴表_2016年住房改造花名册" xfId="1317"/>
    <cellStyle name="常规 10 2 2 2 2" xfId="1318"/>
    <cellStyle name="常规 14" xfId="1319"/>
    <cellStyle name="常规 2 2 2" xfId="1320"/>
    <cellStyle name="常规 2 3" xfId="1321"/>
    <cellStyle name="常规 2 7" xfId="1322"/>
    <cellStyle name="常规 36" xfId="1323"/>
    <cellStyle name="常规 4" xfId="1324"/>
    <cellStyle name="常规 5 2" xfId="1325"/>
    <cellStyle name="好_义务教育阶段教职工人数（教育厅提供最终）_信息采集样表（带示例）v2.0" xfId="1326"/>
    <cellStyle name="常规 5_所有片区入住登记表" xfId="1327"/>
    <cellStyle name="好_2009年一般性转移支付标准工资_奖励补助测算7.25 (version 1) (version 1)_3、分季度租赁补贴表" xfId="1328"/>
    <cellStyle name="常规 7" xfId="1329"/>
    <cellStyle name="常规 8" xfId="1330"/>
    <cellStyle name="好_11大理_3、分季度租赁补贴表_2015年住房改造花名册 (汇总）" xfId="1331"/>
    <cellStyle name="常规 9" xfId="1332"/>
    <cellStyle name="好_2007年检察院案件数" xfId="1333"/>
    <cellStyle name="好_~4190974" xfId="1334"/>
    <cellStyle name="好_2009年一般性转移支付标准工资_奖励补助测算7.25_3、分季度租赁补贴表_2015年住房改造花名册 (汇总）_信息采集样表（带示例）v2.0" xfId="1335"/>
    <cellStyle name="好_2007年检察院案件数_3、分季度租赁补贴表" xfId="1336"/>
    <cellStyle name="好_~4190974_3、分季度租赁补贴表" xfId="1337"/>
    <cellStyle name="好_2007年检察院案件数_3、分季度租赁补贴表_2015年住房改造花名册 (汇总）_信息采集样表（带示例）v2.0" xfId="1338"/>
    <cellStyle name="好_~4190974_3、分季度租赁补贴表_2015年住房改造花名册 (汇总）_信息采集样表（带示例）v2.0" xfId="1339"/>
    <cellStyle name="好_2007年检察院案件数_3、分季度租赁补贴表_2016年住房改造花名册" xfId="1340"/>
    <cellStyle name="好_~4190974_3、分季度租赁补贴表_2016年住房改造花名册" xfId="1341"/>
    <cellStyle name="好_2007年检察院案件数_3、分季度租赁补贴表_2016年住房改造花名册 (汇总）_信息采集样表（带示例）v2.0" xfId="1342"/>
    <cellStyle name="好_~4190974_3、分季度租赁补贴表_2016年住房改造花名册 (汇总）_信息采集样表（带示例）v2.0" xfId="1343"/>
    <cellStyle name="好_2007年检察院案件数_3、分季度租赁补贴表_2016年住房改造花名册_信息采集样表（带示例）v2.0" xfId="1344"/>
    <cellStyle name="好_~4190974_3、分季度租赁补贴表_2016年住房改造花名册_信息采集样表（带示例）v2.0" xfId="1345"/>
    <cellStyle name="好_2007年检察院案件数_3、分季度租赁补贴表_信息采集样表（带示例）v2.0" xfId="1346"/>
    <cellStyle name="好_~4190974_3、分季度租赁补贴表_信息采集样表（带示例）v2.0" xfId="1347"/>
    <cellStyle name="好_2007年检察院案件数_信息采集样表（带示例）v2.0" xfId="1348"/>
    <cellStyle name="好_~4190974_信息采集样表（带示例）v2.0" xfId="1349"/>
    <cellStyle name="好_高中教师人数（教育厅1.6日提供）" xfId="1350"/>
    <cellStyle name="好_~5676413" xfId="1351"/>
    <cellStyle name="好_高中教师人数（教育厅1.6日提供）_3、分季度租赁补贴表_2015年住房改造花名册 (汇总）" xfId="1352"/>
    <cellStyle name="好_~5676413_3、分季度租赁补贴表_2015年住房改造花名册 (汇总）" xfId="1353"/>
    <cellStyle name="好_高中教师人数（教育厅1.6日提供）_3、分季度租赁补贴表_2015年住房改造花名册 (汇总）_信息采集样表（带示例）v2.0" xfId="1354"/>
    <cellStyle name="好_~5676413_3、分季度租赁补贴表_2015年住房改造花名册 (汇总）_信息采集样表（带示例）v2.0" xfId="1355"/>
    <cellStyle name="好_卫生部门_3、分季度租赁补贴表_信息采集样表（带示例）v2.0" xfId="1356"/>
    <cellStyle name="好_高中教师人数（教育厅1.6日提供）_3、分季度租赁补贴表_2016年住房改造花名册" xfId="1357"/>
    <cellStyle name="好_~5676413_3、分季度租赁补贴表_2016年住房改造花名册" xfId="1358"/>
    <cellStyle name="好_高中教师人数（教育厅1.6日提供）_3、分季度租赁补贴表_2016年住房改造花名册 (汇总）" xfId="1359"/>
    <cellStyle name="好_2006年全省财力计算表（中央、决算）" xfId="1360"/>
    <cellStyle name="好_~5676413_3、分季度租赁补贴表_2016年住房改造花名册 (汇总）" xfId="1361"/>
    <cellStyle name="好_高中教师人数（教育厅1.6日提供）_3、分季度租赁补贴表_2016年住房改造花名册_信息采集样表（带示例）v2.0" xfId="1362"/>
    <cellStyle name="好_~5676413_3、分季度租赁补贴表_2016年住房改造花名册_信息采集样表（带示例）v2.0" xfId="1363"/>
    <cellStyle name="好_高中教师人数（教育厅1.6日提供）_3、分季度租赁补贴表_信息采集样表（带示例）v2.0" xfId="1364"/>
    <cellStyle name="好_~5676413_3、分季度租赁补贴表_信息采集样表（带示例）v2.0" xfId="1365"/>
    <cellStyle name="好_高中教师人数（教育厅1.6日提供）_信息采集样表（带示例）v2.0" xfId="1366"/>
    <cellStyle name="好_~5676413_信息采集样表（带示例）v2.0" xfId="1367"/>
    <cellStyle name="好_汇总表_2016年住房改造花名册_信息采集样表（带示例）v2.0" xfId="1368"/>
    <cellStyle name="好_0、、附件_2015年住房改造花名册 (汇总）_信息采集样表（带示例）v2.0" xfId="1369"/>
    <cellStyle name="好_不用软件计算9.1不考虑经费管理评价xl_3、分季度租赁补贴表_信息采集样表（带示例）v2.0" xfId="1370"/>
    <cellStyle name="好_00省级(定稿)_3、分季度租赁补贴表_2016年住房改造花名册 (汇总）" xfId="1371"/>
    <cellStyle name="好_0、、附件_2016年住房改造花名册" xfId="1372"/>
    <cellStyle name="好_奖励补助测算7.23_3、分季度租赁补贴表" xfId="1373"/>
    <cellStyle name="好_0、、附件_2016年住房改造花名册 (汇总）" xfId="1374"/>
    <cellStyle name="好_0、、附件_2016年住房改造花名册_信息采集样表（带示例）v2.0" xfId="1375"/>
    <cellStyle name="好_00省级(打印)_3、分季度租赁补贴表" xfId="1376"/>
    <cellStyle name="好_00省级(打印)_3、分季度租赁补贴表_2016年住房改造花名册" xfId="1377"/>
    <cellStyle name="好_地方配套按人均增幅控制8.30xl_信息采集样表（带示例）v2.0" xfId="1378"/>
    <cellStyle name="好_00省级(定稿)_3、分季度租赁补贴表" xfId="1379"/>
    <cellStyle name="好_00省级(定稿)_3、分季度租赁补贴表_2015年住房改造花名册 (汇总）" xfId="1380"/>
    <cellStyle name="好_2、土地面积、人口、粮食产量基本情况_3、分季度租赁补贴表_2016年住房改造花名册_信息采集样表（带示例）v2.0" xfId="1381"/>
    <cellStyle name="好_00省级(定稿)_3、分季度租赁补贴表_2016年住房改造花名册" xfId="1382"/>
    <cellStyle name="好_03昭通" xfId="1383"/>
    <cellStyle name="好_2、土地面积、人口、粮食产量基本情况_3、分季度租赁补贴表_2016年住房改造花名册" xfId="1384"/>
    <cellStyle name="好_03昭通_3、分季度租赁补贴表" xfId="1385"/>
    <cellStyle name="好_03昭通_3、分季度租赁补贴表_2015年住房改造花名册 (汇总）" xfId="1386"/>
    <cellStyle name="好_2007年政法部门业务指标" xfId="1387"/>
    <cellStyle name="好_03昭通_3、分季度租赁补贴表_2016年住房改造花名册" xfId="1388"/>
    <cellStyle name="好_县级公安机关公用经费标准奖励测算方案（定稿）_3、分季度租赁补贴表_信息采集样表（带示例）v2.0" xfId="1389"/>
    <cellStyle name="好_03昭通_3、分季度租赁补贴表_2016年住房改造花名册 (汇总）" xfId="1390"/>
    <cellStyle name="好_0502通海县_3、分季度租赁补贴表_2015年住房改造花名册 (汇总）" xfId="1391"/>
    <cellStyle name="好_奖励补助测算7.25 (version 1) (version 1)_3、分季度租赁补贴表_信息采集样表（带示例）v2.0" xfId="1392"/>
    <cellStyle name="好_0502通海县_3、分季度租赁补贴表_2016年住房改造花名册" xfId="1393"/>
    <cellStyle name="好_0502通海县_3、分季度租赁补贴表_2016年住房改造花名册 (汇总）" xfId="1394"/>
    <cellStyle name="好_05玉溪_3、分季度租赁补贴表" xfId="1395"/>
    <cellStyle name="好_05玉溪_3、分季度租赁补贴表_2016年住房改造花名册" xfId="1396"/>
    <cellStyle name="好_2008云南省分县市中小学教职工统计表（教育厅提供）_信息采集样表（带示例）v2.0" xfId="1397"/>
    <cellStyle name="好_05玉溪_3、分季度租赁补贴表_2016年住房改造花名册 (汇总）" xfId="1398"/>
    <cellStyle name="好_0605石屏县" xfId="1399"/>
    <cellStyle name="好_0605石屏县_3、分季度租赁补贴表" xfId="1400"/>
    <cellStyle name="好_0605石屏县_3、分季度租赁补贴表_2015年住房改造花名册 (汇总）" xfId="1401"/>
    <cellStyle name="好_第一部分：综合全_3、分季度租赁补贴表_2016年住房改造花名册 (汇总）" xfId="1402"/>
    <cellStyle name="好_0605石屏县_3、分季度租赁补贴表_2015年住房改造花名册 (汇总）_信息采集样表（带示例）v2.0" xfId="1403"/>
    <cellStyle name="好_0605石屏县_3、分季度租赁补贴表_2016年住房改造花名册 (汇总）" xfId="1404"/>
    <cellStyle name="好_530629_2006年县级财政报表附表" xfId="1405"/>
    <cellStyle name="好_0605石屏县_3、分季度租赁补贴表_2016年住房改造花名册 (汇总）_信息采集样表（带示例）v2.0" xfId="1406"/>
    <cellStyle name="好_奖励补助测算7.25_3、分季度租赁补贴表_2016年住房改造花名册_信息采集样表（带示例）v2.0" xfId="1407"/>
    <cellStyle name="好_1003牟定县" xfId="1408"/>
    <cellStyle name="好_1110洱源县" xfId="1409"/>
    <cellStyle name="好_1110洱源县_3、分季度租赁补贴表" xfId="1410"/>
    <cellStyle name="好_1110洱源县_3、分季度租赁补贴表_2015年住房改造花名册 (汇总）_信息采集样表（带示例）v2.0" xfId="1411"/>
    <cellStyle name="好_1110洱源县_3、分季度租赁补贴表_2016年住房改造花名册" xfId="1412"/>
    <cellStyle name="好_1110洱源县_3、分季度租赁补贴表_2016年住房改造花名册 (汇总）_信息采集样表（带示例）v2.0" xfId="1413"/>
    <cellStyle name="好_1110洱源县_3、分季度租赁补贴表_2016年住房改造花名册_信息采集样表（带示例）v2.0" xfId="1414"/>
    <cellStyle name="好_奖励补助测算7.25_3、分季度租赁补贴表_信息采集样表（带示例）v2.0" xfId="1415"/>
    <cellStyle name="好_11大理_3、分季度租赁补贴表_2016年住房改造花名册" xfId="1416"/>
    <cellStyle name="好_11大理_3、分季度租赁补贴表_2016年住房改造花名册 (汇总）" xfId="1417"/>
    <cellStyle name="好_11大理_3、分季度租赁补贴表_2016年住房改造花名册 (汇总）_信息采集样表（带示例）v2.0" xfId="1418"/>
    <cellStyle name="强调 3" xfId="1419"/>
    <cellStyle name="好_11大理_3、分季度租赁补贴表_2016年住房改造花名册_信息采集样表（带示例）v2.0" xfId="1420"/>
    <cellStyle name="好_11大理_信息采集样表（带示例）v2.0" xfId="1421"/>
    <cellStyle name="好_2、土地面积、人口、粮食产量基本情况" xfId="1422"/>
    <cellStyle name="好_2、土地面积、人口、粮食产量基本情况_3、分季度租赁补贴表_2015年住房改造花名册 (汇总）_信息采集样表（带示例）v2.0" xfId="1423"/>
    <cellStyle name="好_2、土地面积、人口、粮食产量基本情况_信息采集样表（带示例）v2.0" xfId="1424"/>
    <cellStyle name="好_2008云南省分县市中小学教职工统计表（教育厅提供）" xfId="1425"/>
    <cellStyle name="好_2006年分析表_3、分季度租赁补贴表_2016年住房改造花名册" xfId="1426"/>
    <cellStyle name="好_2006年分析表_3、分季度租赁补贴表_2016年住房改造花名册 (汇总）" xfId="1427"/>
    <cellStyle name="好_2006年基础数据" xfId="1428"/>
    <cellStyle name="好_2007年可用财力_3、分季度租赁补贴表_2015年住房改造花名册 (汇总）" xfId="1429"/>
    <cellStyle name="好_2006年基础数据_3、分季度租赁补贴表" xfId="1430"/>
    <cellStyle name="好_2006年基础数据_3、分季度租赁补贴表_2015年住房改造花名册 (汇总）" xfId="1431"/>
    <cellStyle name="好_2006年基础数据_3、分季度租赁补贴表_2016年住房改造花名册" xfId="1432"/>
    <cellStyle name="好_汇总-县级财政报表附表" xfId="1433"/>
    <cellStyle name="好_2006年基础数据_3、分季度租赁补贴表_2016年住房改造花名册 (汇总）" xfId="1434"/>
    <cellStyle name="好_2006年全省财力计算表（中央、决算）_3、分季度租赁补贴表_2016年住房改造花名册" xfId="1435"/>
    <cellStyle name="好_2006年全省财力计算表（中央、决算）_3、分季度租赁补贴表_2016年住房改造花名册 (汇总）" xfId="1436"/>
    <cellStyle name="好_2006年水利统计指标统计表_3、分季度租赁补贴表_2016年住房改造花名册 (汇总）" xfId="1437"/>
    <cellStyle name="好_2006年水利统计指标统计表_3、分季度租赁补贴表_2016年住房改造花名册 (汇总）_信息采集样表（带示例）v2.0" xfId="1438"/>
    <cellStyle name="好_2006年水利统计指标统计表_3、分季度租赁补贴表_2016年住房改造花名册_信息采集样表（带示例）v2.0" xfId="1439"/>
    <cellStyle name="好_2006年水利统计指标统计表_3、分季度租赁补贴表_信息采集样表（带示例）v2.0" xfId="1440"/>
    <cellStyle name="好_2006年水利统计指标统计表_信息采集样表（带示例）v2.0" xfId="1441"/>
    <cellStyle name="好_2006年在职人员情况" xfId="1442"/>
    <cellStyle name="好_2006年在职人员情况_3、分季度租赁补贴表" xfId="1443"/>
    <cellStyle name="好_2006年在职人员情况_3、分季度租赁补贴表_2015年住房改造花名册 (汇总）_信息采集样表（带示例）v2.0" xfId="1444"/>
    <cellStyle name="好_不用软件计算9.1不考虑经费管理评价xl_3、分季度租赁补贴表_2015年住房改造花名册 (汇总）_信息采集样表（带示例）v2.0" xfId="1445"/>
    <cellStyle name="好_2009年一般性转移支付标准工资_奖励补助测算7.25_3、分季度租赁补贴表_2016年住房改造花名册 (汇总）_信息采集样表（带示例）v2.0" xfId="1446"/>
    <cellStyle name="好_2006年在职人员情况_3、分季度租赁补贴表_2016年住房改造花名册" xfId="1447"/>
    <cellStyle name="好_2006年在职人员情况_3、分季度租赁补贴表_信息采集样表（带示例）v2.0" xfId="1448"/>
    <cellStyle name="好_2007年可用财力" xfId="1449"/>
    <cellStyle name="好_2009年一般性转移支付标准工资_奖励补助测算7.25_3、分季度租赁补贴表_2016年住房改造花名册" xfId="1450"/>
    <cellStyle name="好_2007年可用财力_3、分季度租赁补贴表" xfId="1451"/>
    <cellStyle name="好_2007年可用财力_3、分季度租赁补贴表_2016年住房改造花名册 (汇总）" xfId="1452"/>
    <cellStyle name="好_2007年人员分部门统计表_3、分季度租赁补贴表" xfId="1453"/>
    <cellStyle name="好_2007年人员分部门统计表_3、分季度租赁补贴表_2015年住房改造花名册 (汇总）" xfId="1454"/>
    <cellStyle name="好_2007年人员分部门统计表_3、分季度租赁补贴表_2015年住房改造花名册 (汇总）_信息采集样表（带示例）v2.0" xfId="1455"/>
    <cellStyle name="好_2014年租赁补贴发放计划表_2015年住房改造花名册 (汇总）" xfId="1456"/>
    <cellStyle name="好_2007年人员分部门统计表_3、分季度租赁补贴表_2016年住房改造花名册" xfId="1457"/>
    <cellStyle name="好_2014年租赁补贴发放计划表_2015年住房改造花名册 (汇总）_信息采集样表（带示例）v2.0" xfId="1458"/>
    <cellStyle name="好_2007年人员分部门统计表_3、分季度租赁补贴表_2016年住房改造花名册_信息采集样表（带示例）v2.0" xfId="1459"/>
    <cellStyle name="好_2007年人员分部门统计表_信息采集样表（带示例）v2.0" xfId="1460"/>
    <cellStyle name="好_2007年政法部门业务指标_3、分季度租赁补贴表" xfId="1461"/>
    <cellStyle name="好_2007年政法部门业务指标_3、分季度租赁补贴表_2015年住房改造花名册 (汇总）" xfId="1462"/>
    <cellStyle name="好_2007年政法部门业务指标_3、分季度租赁补贴表_2015年住房改造花名册 (汇总）_信息采集样表（带示例）v2.0" xfId="1463"/>
    <cellStyle name="好_2007年政法部门业务指标_3、分季度租赁补贴表_2016年住房改造花名册" xfId="1464"/>
    <cellStyle name="好_2007年政法部门业务指标_3、分季度租赁补贴表_2016年住房改造花名册 (汇总）" xfId="1465"/>
    <cellStyle name="好_2007年政法部门业务指标_3、分季度租赁补贴表_2016年住房改造花名册 (汇总）_信息采集样表（带示例）v2.0" xfId="1466"/>
    <cellStyle name="好_2007年政法部门业务指标_3、分季度租赁补贴表_信息采集样表（带示例）v2.0" xfId="1467"/>
    <cellStyle name="好_2008年县级公安保障标准落实奖励经费分配测算" xfId="1468"/>
    <cellStyle name="好_2008年县级公安保障标准落实奖励经费分配测算_3、分季度租赁补贴表" xfId="1469"/>
    <cellStyle name="寘嬫愗傝_Region Orders (2)" xfId="1470"/>
    <cellStyle name="好_2008年县级公安保障标准落实奖励经费分配测算_3、分季度租赁补贴表_2015年住房改造花名册 (汇总）" xfId="1471"/>
    <cellStyle name="好_2008年县级公安保障标准落实奖励经费分配测算_3、分季度租赁补贴表_2016年住房改造花名册 (汇总）" xfId="1472"/>
    <cellStyle name="통화 [0]_BOILER-CO1" xfId="1473"/>
    <cellStyle name="好_义务教育阶段教职工人数（教育厅提供最终）_3、分季度租赁补贴表_2016年住房改造花名册_信息采集样表（带示例）v2.0" xfId="1474"/>
    <cellStyle name="好_2008云南省分县市中小学教职工统计表（教育厅提供）_3、分季度租赁补贴表" xfId="1475"/>
    <cellStyle name="好_2008云南省分县市中小学教职工统计表（教育厅提供）_3、分季度租赁补贴表_2015年住房改造花名册 (汇总）" xfId="1476"/>
    <cellStyle name="强调文字颜色 6 2" xfId="1477"/>
    <cellStyle name="好_Book2" xfId="1478"/>
    <cellStyle name="好_2008云南省分县市中小学教职工统计表（教育厅提供）_3、分季度租赁补贴表_2015年住房改造花名册 (汇总）_信息采集样表（带示例）v2.0" xfId="1479"/>
    <cellStyle name="好_2008云南省分县市中小学教职工统计表（教育厅提供）_3、分季度租赁补贴表_2016年住房改造花名册" xfId="1480"/>
    <cellStyle name="好_2008云南省分县市中小学教职工统计表（教育厅提供）_3、分季度租赁补贴表_2016年住房改造花名册 (汇总）" xfId="1481"/>
    <cellStyle name="好_2008云南省分县市中小学教职工统计表（教育厅提供）_3、分季度租赁补贴表_2016年住房改造花名册 (汇总）_信息采集样表（带示例）v2.0" xfId="1482"/>
    <cellStyle name="好_2008云南省分县市中小学教职工统计表（教育厅提供）_3、分季度租赁补贴表_信息采集样表（带示例）v2.0" xfId="1483"/>
    <cellStyle name="好_2009年一般性转移支付标准工资_~4190974_3、分季度租赁补贴表" xfId="1484"/>
    <cellStyle name="好_2009年一般性转移支付标准工资_~4190974_3、分季度租赁补贴表_2015年住房改造花名册 (汇总）" xfId="1485"/>
    <cellStyle name="好_2009年一般性转移支付标准工资_~4190974_3、分季度租赁补贴表_2016年住房改造花名册" xfId="1486"/>
    <cellStyle name="好_2009年一般性转移支付标准工资_~4190974_3、分季度租赁补贴表_2016年住房改造花名册 (汇总）_信息采集样表（带示例）v2.0" xfId="1487"/>
    <cellStyle name="好_2009年一般性转移支付标准工资_~4190974_3、分季度租赁补贴表_2016年住房改造花名册_信息采集样表（带示例）v2.0" xfId="1488"/>
    <cellStyle name="好_2009年一般性转移支付标准工资_~4190974_3、分季度租赁补贴表_信息采集样表（带示例）v2.0" xfId="1489"/>
    <cellStyle name="好_2009年一般性转移支付标准工资_3、分季度租赁补贴表_2016年住房改造花名册 (汇总）_信息采集样表（带示例）v2.0" xfId="1490"/>
    <cellStyle name="好_2009年一般性转移支付标准工资_~4190974_信息采集样表（带示例）v2.0" xfId="1491"/>
    <cellStyle name="好_2009年一般性转移支付标准工资_~5676413_3、分季度租赁补贴表_2015年住房改造花名册 (汇总）" xfId="1492"/>
    <cellStyle name="好_2009年一般性转移支付标准工资_~5676413_3、分季度租赁补贴表_2015年住房改造花名册 (汇总）_信息采集样表（带示例）v2.0" xfId="1493"/>
    <cellStyle name="好_2009年一般性转移支付标准工资_~5676413_3、分季度租赁补贴表_2016年住房改造花名册" xfId="1494"/>
    <cellStyle name="好_地方配套按人均增幅控制8.30一般预算平均增幅、人均可用财力平均增幅两次控制、社会治安系数调整、案件数调整xl_3、分季度租赁补贴表_信息采集样表（带示例）v2.0" xfId="1495"/>
    <cellStyle name="好_2009年一般性转移支付标准工资_~5676413_3、分季度租赁补贴表_2016年住房改造花名册 (汇总）" xfId="1496"/>
    <cellStyle name="好_2009年一般性转移支付标准工资_~5676413_3、分季度租赁补贴表_信息采集样表（带示例）v2.0" xfId="1497"/>
    <cellStyle name="好_2009年一般性转移支付标准工资_~5676413_信息采集样表（带示例）v2.0" xfId="1498"/>
    <cellStyle name="好_县级公安机关公用经费标准奖励测算方案（定稿）_3、分季度租赁补贴表_2015年住房改造花名册 (汇总）_信息采集样表（带示例）v2.0" xfId="1499"/>
    <cellStyle name="好_2009年一般性转移支付标准工资_3、分季度租赁补贴表_2015年住房改造花名册 (汇总）" xfId="1500"/>
    <cellStyle name="好_2009年一般性转移支付标准工资_3、分季度租赁补贴表_2015年住房改造花名册 (汇总）_信息采集样表（带示例）v2.0" xfId="1501"/>
    <cellStyle name="好_云南农村义务教育统计表" xfId="1502"/>
    <cellStyle name="好_基础数据分析_3、分季度租赁补贴表_信息采集样表（带示例）v2.0" xfId="1503"/>
    <cellStyle name="好_2009年一般性转移支付标准工资_3、分季度租赁补贴表_2016年住房改造花名册" xfId="1504"/>
    <cellStyle name="好_云南农村义务教育统计表_信息采集样表（带示例）v2.0" xfId="1505"/>
    <cellStyle name="好_2009年一般性转移支付标准工资_3、分季度租赁补贴表_2016年住房改造花名册_信息采集样表（带示例）v2.0" xfId="1506"/>
    <cellStyle name="好_2009年一般性转移支付标准工资_3、分季度租赁补贴表_信息采集样表（带示例）v2.0" xfId="1507"/>
    <cellStyle name="好_2009年一般性转移支付标准工资_不用软件计算9.1不考虑经费管理评价xl_3、分季度租赁补贴表_2016年住房改造花名册" xfId="1508"/>
    <cellStyle name="好_2009年一般性转移支付标准工资_不用软件计算9.1不考虑经费管理评价xl_3、分季度租赁补贴表_2016年住房改造花名册 (汇总）" xfId="1509"/>
    <cellStyle name="好_2009年一般性转移支付标准工资_不用软件计算9.1不考虑经费管理评价xl_3、分季度租赁补贴表_2016年住房改造花名册 (汇总）_信息采集样表（带示例）v2.0" xfId="1510"/>
    <cellStyle name="好_2009年一般性转移支付标准工资_不用软件计算9.1不考虑经费管理评价xl_3、分季度租赁补贴表_2016年住房改造花名册_信息采集样表（带示例）v2.0" xfId="1511"/>
    <cellStyle name="好_历年教师人数_3、分季度租赁补贴表_2016年住房改造花名册" xfId="1512"/>
    <cellStyle name="好_2009年一般性转移支付标准工资_地方配套按人均增幅控制8.31（调整结案率后）xl_3、分季度租赁补贴表_2016年住房改造花名册 (汇总）" xfId="1513"/>
    <cellStyle name="好_2009年一般性转移支付标准工资_地方配套按人均增幅控制8.30xl" xfId="1514"/>
    <cellStyle name="好_三季度－表二_3、分季度租赁补贴表_信息采集样表（带示例）v2.0" xfId="1515"/>
    <cellStyle name="好_2009年一般性转移支付标准工资_地方配套按人均增幅控制8.30xl_3、分季度租赁补贴表_2015年住房改造花名册 (汇总）" xfId="1516"/>
    <cellStyle name="好_2009年一般性转移支付标准工资_地方配套按人均增幅控制8.30xl_3、分季度租赁补贴表_2015年住房改造花名册 (汇总）_信息采集样表（带示例）v2.0" xfId="1517"/>
    <cellStyle name="好_2009年一般性转移支付标准工资_地方配套按人均增幅控制8.30xl_3、分季度租赁补贴表_2016年住房改造花名册 (汇总）" xfId="1518"/>
    <cellStyle name="好_2009年一般性转移支付标准工资_地方配套按人均增幅控制8.30xl_3、分季度租赁补贴表_2016年住房改造花名册 (汇总）_信息采集样表（带示例）v2.0" xfId="1519"/>
    <cellStyle name="好_2009年一般性转移支付标准工资_地方配套按人均增幅控制8.30xl_3、分季度租赁补贴表_2016年住房改造花名册_信息采集样表（带示例）v2.0" xfId="1520"/>
    <cellStyle name="好_2009年一般性转移支付标准工资_地方配套按人均增幅控制8.31（调整结案率后）xl_3、分季度租赁补贴表_2016年住房改造花名册 (汇总）_信息采集样表（带示例）v2.0" xfId="1521"/>
    <cellStyle name="好_2009年一般性转移支付标准工资_地方配套按人均增幅控制8.30xl_信息采集样表（带示例）v2.0" xfId="1522"/>
    <cellStyle name="好_云南农村义务教育统计表_3、分季度租赁补贴表" xfId="1523"/>
    <cellStyle name="好_2009年一般性转移支付标准工资_地方配套按人均增幅控制8.30一般预算平均增幅、人均可用财力平均增幅两次控制、社会治安系数调整、案件数调整xl_3、分季度租赁补贴表_2015年住房改造花名册 (汇总）" xfId="1524"/>
    <cellStyle name="好_云南农村义务教育统计表_3、分季度租赁补贴表_信息采集样表（带示例）v2.0" xfId="1525"/>
    <cellStyle name="好_2009年一般性转移支付标准工资_地方配套按人均增幅控制8.30一般预算平均增幅、人均可用财力平均增幅两次控制、社会治安系数调整、案件数调整xl_3、分季度租赁补贴表_2015年住房改造花名册 (汇总）_信息采集样表（带示例）v2.0" xfId="1526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 (汇总）" xfId="1527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 (汇总）_信息采集样表（带示例）v2.0" xfId="1528"/>
    <cellStyle name="好_2009年一般性转移支付标准工资_地方配套按人均增幅控制8.30一般预算平均增幅、人均可用财力平均增幅两次控制、社会治安系数调整、案件数调整xl_3、分季度租赁补贴表_2016年住房改造花名册_信息采集样表（带示例）v2.0" xfId="1529"/>
    <cellStyle name="好_2009年一般性转移支付标准工资_地方配套按人均增幅控制8.30一般预算平均增幅、人均可用财力平均增幅两次控制、社会治安系数调整、案件数调整xl_3、分季度租赁补贴表_信息采集样表（带示例）v2.0" xfId="1530"/>
    <cellStyle name="好_2009年一般性转移支付标准工资_地方配套按人均增幅控制8.30一般预算平均增幅、人均可用财力平均增幅两次控制、社会治安系数调整、案件数调整xl_信息采集样表（带示例）v2.0" xfId="1531"/>
    <cellStyle name="好_2009年一般性转移支付标准工资_地方配套按人均增幅控制8.31（调整结案率后）xl" xfId="1532"/>
    <cellStyle name="好_2009年一般性转移支付标准工资_地方配套按人均增幅控制8.31（调整结案率后）xl_3、分季度租赁补贴表" xfId="1533"/>
    <cellStyle name="好_2009年一般性转移支付标准工资_地方配套按人均增幅控制8.31（调整结案率后）xl_3、分季度租赁补贴表_2015年住房改造花名册 (汇总）" xfId="1534"/>
    <cellStyle name="好_2009年一般性转移支付标准工资_地方配套按人均增幅控制8.31（调整结案率后）xl_3、分季度租赁补贴表_2016年住房改造花名册" xfId="1535"/>
    <cellStyle name="好_2009年一般性转移支付标准工资_地方配套按人均增幅控制8.31（调整结案率后）xl_3、分季度租赁补贴表_信息采集样表（带示例）v2.0" xfId="1536"/>
    <cellStyle name="好_2009年一般性转移支付标准工资_地方配套按人均增幅控制8.31（调整结案率后）xl_信息采集样表（带示例）v2.0" xfId="1537"/>
    <cellStyle name="好_汇总_信息采集样表（带示例）v2.0" xfId="1538"/>
    <cellStyle name="好_2009年一般性转移支付标准工资_奖励补助测算5.22测试" xfId="1539"/>
    <cellStyle name="好_2009年一般性转移支付标准工资_奖励补助测算5.22测试_3、分季度租赁补贴表_2015年住房改造花名册 (汇总）_信息采集样表（带示例）v2.0" xfId="1540"/>
    <cellStyle name="好_2009年一般性转移支付标准工资_奖励补助测算5.22测试_3、分季度租赁补贴表_2016年住房改造花名册" xfId="1541"/>
    <cellStyle name="好_2009年一般性转移支付标准工资_奖励补助测算5.22测试_3、分季度租赁补贴表_2016年住房改造花名册 (汇总）" xfId="1542"/>
    <cellStyle name="好_2009年一般性转移支付标准工资_奖励补助测算5.22测试_3、分季度租赁补贴表_2016年住房改造花名册 (汇总）_信息采集样表（带示例）v2.0" xfId="1543"/>
    <cellStyle name="好_2009年一般性转移支付标准工资_奖励补助测算5.23新" xfId="1544"/>
    <cellStyle name="好_2009年一般性转移支付标准工资_奖励补助测算5.23新_3、分季度租赁补贴表" xfId="1545"/>
    <cellStyle name="好_2009年一般性转移支付标准工资_奖励补助测算5.23新_3、分季度租赁补贴表_2015年住房改造花名册 (汇总）" xfId="1546"/>
    <cellStyle name="好_2009年一般性转移支付标准工资_奖励补助测算5.23新_3、分季度租赁补贴表_2015年住房改造花名册 (汇总）_信息采集样表（带示例）v2.0" xfId="1547"/>
    <cellStyle name="好_2009年一般性转移支付标准工资_奖励补助测算5.23新_3、分季度租赁补贴表_2016年住房改造花名册" xfId="1548"/>
    <cellStyle name="好_2009年一般性转移支付标准工资_奖励补助测算5.23新_3、分季度租赁补贴表_2016年住房改造花名册 (汇总）" xfId="1549"/>
    <cellStyle name="好_2009年一般性转移支付标准工资_奖励补助测算5.23新_3、分季度租赁补贴表_2016年住房改造花名册 (汇总）_信息采集样表（带示例）v2.0" xfId="1550"/>
    <cellStyle name="好_2009年一般性转移支付标准工资_奖励补助测算5.23新_3、分季度租赁补贴表_2016年住房改造花名册_信息采集样表（带示例）v2.0" xfId="1551"/>
    <cellStyle name="好_北斗乡2012年租赁补贴_3、分季度租赁补贴表" xfId="1552"/>
    <cellStyle name="好_2009年一般性转移支付标准工资_奖励补助测算5.23新_3、分季度租赁补贴表_信息采集样表（带示例）v2.0" xfId="1553"/>
    <cellStyle name="好_检验表（调整后）_3、分季度租赁补贴表_2016年住房改造花名册 (汇总）" xfId="1554"/>
    <cellStyle name="好_2009年一般性转移支付标准工资_奖励补助测算5.23新_信息采集样表（带示例）v2.0" xfId="1555"/>
    <cellStyle name="好_丽江汇总_3、分季度租赁补贴表_2015年住房改造花名册 (汇总）" xfId="1556"/>
    <cellStyle name="好_历年教师人数_3、分季度租赁补贴表" xfId="1557"/>
    <cellStyle name="好_2009年一般性转移支付标准工资_奖励补助测算5.24冯铸" xfId="1558"/>
    <cellStyle name="好_2009年一般性转移支付标准工资_奖励补助测算5.24冯铸_3、分季度租赁补贴表_2015年住房改造花名册 (汇总）" xfId="1559"/>
    <cellStyle name="好_2009年一般性转移支付标准工资_奖励补助测算5.24冯铸_3、分季度租赁补贴表_2015年住房改造花名册 (汇总）_信息采集样表（带示例）v2.0" xfId="1560"/>
    <cellStyle name="好_业务工作量指标_3、分季度租赁补贴表_2015年住房改造花名册 (汇总）" xfId="1561"/>
    <cellStyle name="好_2009年一般性转移支付标准工资_奖励补助测算5.24冯铸_3、分季度租赁补贴表_2016年住房改造花名册 (汇总）" xfId="1562"/>
    <cellStyle name="好_业务工作量指标_3、分季度租赁补贴表_2015年住房改造花名册 (汇总）_信息采集样表（带示例）v2.0" xfId="1563"/>
    <cellStyle name="好_2009年一般性转移支付标准工资_奖励补助测算5.24冯铸_3、分季度租赁补贴表_2016年住房改造花名册 (汇总）_信息采集样表（带示例）v2.0" xfId="1564"/>
    <cellStyle name="好_2009年一般性转移支付标准工资_奖励补助测算5.24冯铸_3、分季度租赁补贴表_2016年住房改造花名册_信息采集样表（带示例）v2.0" xfId="1565"/>
    <cellStyle name="好_2009年一般性转移支付标准工资_奖励补助测算5.24冯铸_3、分季度租赁补贴表_信息采集样表（带示例）v2.0" xfId="1566"/>
    <cellStyle name="好_县级公安机关公用经费标准奖励测算方案（定稿）_信息采集样表（带示例）v2.0" xfId="1567"/>
    <cellStyle name="好_2009年一般性转移支付标准工资_奖励补助测算7.23" xfId="1568"/>
    <cellStyle name="好_2016年住房改造花名册 (汇总）" xfId="1569"/>
    <cellStyle name="好_2009年一般性转移支付标准工资_奖励补助测算7.23_3、分季度租赁补贴表" xfId="1570"/>
    <cellStyle name="好_2016年住房改造花名册 (汇总）_2015年住房改造花名册 (汇总）" xfId="1571"/>
    <cellStyle name="好_2009年一般性转移支付标准工资_奖励补助测算7.23_3、分季度租赁补贴表_2015年住房改造花名册 (汇总）" xfId="1572"/>
    <cellStyle name="好_2016年住房改造花名册 (汇总）_2016年住房改造花名册 (汇总）" xfId="1573"/>
    <cellStyle name="好_2009年一般性转移支付标准工资_奖励补助测算7.23_3、分季度租赁补贴表_2016年住房改造花名册 (汇总）" xfId="1574"/>
    <cellStyle name="好_2016年住房改造花名册 (汇总）_2016年住房改造花名册 (汇总）_信息采集样表（带示例）v2.0" xfId="1575"/>
    <cellStyle name="好_2009年一般性转移支付标准工资_奖励补助测算7.23_3、分季度租赁补贴表_2016年住房改造花名册 (汇总）_信息采集样表（带示例）v2.0" xfId="1576"/>
    <cellStyle name="好_2016年住房改造花名册 (汇总）_信息采集样表（带示例）v2.0" xfId="1577"/>
    <cellStyle name="好_2009年一般性转移支付标准工资_奖励补助测算7.23_3、分季度租赁补贴表_信息采集样表（带示例）v2.0" xfId="1578"/>
    <cellStyle name="好_2009年一般性转移支付标准工资_奖励补助测算7.23_信息采集样表（带示例）v2.0" xfId="1579"/>
    <cellStyle name="好_2009年一般性转移支付标准工资_奖励补助测算7.25 (version 1) (version 1)" xfId="1580"/>
    <cellStyle name="好_2009年一般性转移支付标准工资_奖励补助测算7.25 (version 1) (version 1)_3、分季度租赁补贴表_2015年住房改造花名册 (汇总）_信息采集样表（带示例）v2.0" xfId="1581"/>
    <cellStyle name="好_2009年一般性转移支付标准工资_奖励补助测算7.25 (version 1) (version 1)_3、分季度租赁补贴表_2016年住房改造花名册" xfId="1582"/>
    <cellStyle name="好_2009年一般性转移支付标准工资_奖励补助测算7.25 (version 1) (version 1)_3、分季度租赁补贴表_2016年住房改造花名册 (汇总）_信息采集样表（带示例）v2.0" xfId="1583"/>
    <cellStyle name="好_2009年一般性转移支付标准工资_奖励补助测算7.25 (version 1) (version 1)_3、分季度租赁补贴表_2016年住房改造花名册_信息采集样表（带示例）v2.0" xfId="1584"/>
    <cellStyle name="好_2009年一般性转移支付标准工资_奖励补助测算7.25 (version 1) (version 1)_3、分季度租赁补贴表_信息采集样表（带示例）v2.0" xfId="1585"/>
    <cellStyle name="好_2009年一般性转移支付标准工资_奖励补助测算7.25 (version 1) (version 1)_信息采集样表（带示例）v2.0" xfId="1586"/>
    <cellStyle name="好_Book1_Book1_3、分季度租赁补贴表_信息采集样表（带示例）v2.0" xfId="1587"/>
    <cellStyle name="好_2009年一般性转移支付标准工资_奖励补助测算7.25_3、分季度租赁补贴表" xfId="1588"/>
    <cellStyle name="好_2009年一般性转移支付标准工资_奖励补助测算7.25_3、分季度租赁补贴表_2015年住房改造花名册 (汇总）" xfId="1589"/>
    <cellStyle name="好_不用软件计算9.1不考虑经费管理评价xl_3、分季度租赁补贴表_2015年住房改造花名册 (汇总）" xfId="1590"/>
    <cellStyle name="好_2009年一般性转移支付标准工资_奖励补助测算7.25_3、分季度租赁补贴表_2016年住房改造花名册 (汇总）" xfId="1591"/>
    <cellStyle name="好_2009年一般性转移支付标准工资_奖励补助测算7.25_3、分季度租赁补贴表_信息采集样表（带示例）v2.0" xfId="1592"/>
    <cellStyle name="好_2014年租赁补贴发放计划表_2016年住房改造花名册 (汇总）" xfId="1593"/>
    <cellStyle name="好_2014年租赁补贴发放计划表_2016年住房改造花名册 (汇总）_信息采集样表（带示例）v2.0" xfId="1594"/>
    <cellStyle name="好_2015年棚户区改造_信息采集样表（带示例）v2.0" xfId="1595"/>
    <cellStyle name="好_2016年城镇棚户区改造拆除重建户名册" xfId="1596"/>
    <cellStyle name="好_奖励补助测算5.24冯铸_3、分季度租赁补贴表_2016年住房改造花名册_信息采集样表（带示例）v2.0" xfId="1597"/>
    <cellStyle name="好_2016年城镇棚户区改造拆除重建户名册_2016年棚户区改造拆除重建户花名册（整合农危改建档立卡户）" xfId="1598"/>
    <cellStyle name="好_2016年城镇棚户区改造拆除重建户名册_2016年棚户区改造拆除重建户花名册（整合农危改建档立卡户）_信息采集样表（带示例）v2.0" xfId="1599"/>
    <cellStyle name="好_2016年城镇棚户区改造拆除重建户名册_2016年住房改造花名册" xfId="1600"/>
    <cellStyle name="好_2016年城镇棚户区改造拆除重建户名册_2016年住房改造花名册_信息采集样表（带示例）v2.0" xfId="1601"/>
    <cellStyle name="好_2016年城镇棚户区改造拆除重建户名册_信息采集样表（带示例）v2.0" xfId="1602"/>
    <cellStyle name="好_2016年棚户区改造拆除重建户花名册（整合农危改建档立卡户）_信息采集样表（带示例）v2.0" xfId="1603"/>
    <cellStyle name="好_2016年住房改造花名册" xfId="1604"/>
    <cellStyle name="好_2016年住房改造花名册 (汇总）_1" xfId="1605"/>
    <cellStyle name="好_2016年住房改造花名册 (汇总）_1_信息采集样表（带示例）v2.0" xfId="1606"/>
    <cellStyle name="好_2016年住房改造花名册_信息采集样表（带示例）v2.0" xfId="1607"/>
    <cellStyle name="好_地方配套按人均增幅控制8.30一般预算平均增幅、人均可用财力平均增幅两次控制、社会治安系数调整、案件数调整xl_3、分季度租赁补贴表_2016年住房改造花名册 (汇总）" xfId="1608"/>
    <cellStyle name="好_530623_2006年县级财政报表附表_3、分季度租赁补贴表" xfId="1609"/>
    <cellStyle name="好_530629_2006年县级财政报表附表_3、分季度租赁补贴表_2016年住房改造花名册 (汇总）" xfId="1610"/>
    <cellStyle name="好_5334_2006年迪庆县级财政报表附表_3、分季度租赁补贴表" xfId="1611"/>
    <cellStyle name="好_Book1" xfId="1612"/>
    <cellStyle name="好_Book1_1_3、分季度租赁补贴表" xfId="1613"/>
    <cellStyle name="好_卫生部门_3、分季度租赁补贴表_2016年住房改造花名册_信息采集样表（带示例）v2.0" xfId="1614"/>
    <cellStyle name="好_Book1_3、分季度租赁补贴表_2015年住房改造花名册 (汇总）_信息采集样表（带示例）v2.0" xfId="1615"/>
    <cellStyle name="好_Book1_3、分季度租赁补贴表_2016年住房改造花名册" xfId="1616"/>
    <cellStyle name="好_Book1_3、分季度租赁补贴表_2016年住房改造花名册 (汇总）" xfId="1617"/>
    <cellStyle name="好_Book1_3、分季度租赁补贴表_2016年住房改造花名册_信息采集样表（带示例）v2.0" xfId="1618"/>
    <cellStyle name="好_Book1_Book1_3、分季度租赁补贴表_2016年住房改造花名册" xfId="1619"/>
    <cellStyle name="好_Book1_Book1_3、分季度租赁补贴表_2016年住房改造花名册 (汇总）" xfId="1620"/>
    <cellStyle name="好_Book1_信息采集样表（带示例）v2.0" xfId="1621"/>
    <cellStyle name="好_Book2_3、分季度租赁补贴表_2015年住房改造花名册 (汇总）" xfId="1622"/>
    <cellStyle name="好_Book2_3、分季度租赁补贴表_2016年住房改造花名册 (汇总）" xfId="1623"/>
    <cellStyle name="好_M01-2(州市补助收入)_3、分季度租赁补贴表_2015年住房改造花名册 (汇总）" xfId="1624"/>
    <cellStyle name="好_M01-2(州市补助收入)_3、分季度租赁补贴表_2016年住房改造花名册" xfId="1625"/>
    <cellStyle name="好_M01-2(州市补助收入)_3、分季度租赁补贴表_2016年住房改造花名册 (汇总）" xfId="1626"/>
    <cellStyle name="好_M03" xfId="1627"/>
    <cellStyle name="好_M03_3、分季度租赁补贴表_2016年住房改造花名册 (汇总）" xfId="1628"/>
    <cellStyle name="好_Sheet1" xfId="1629"/>
    <cellStyle name="好_北斗乡2012年租赁补贴" xfId="1630"/>
    <cellStyle name="好_北斗乡2012年租赁补贴_3、分季度租赁补贴表_2015年住房改造花名册 (汇总）_信息采集样表（带示例）v2.0" xfId="1631"/>
    <cellStyle name="好_云南省2008年中小学教职工情况（教育厅提供20090101加工整理）_3、分季度租赁补贴表" xfId="1632"/>
    <cellStyle name="好_北斗乡2012年租赁补贴_3、分季度租赁补贴表_2016年住房改造花名册 (汇总）" xfId="1633"/>
    <cellStyle name="好_云南省2008年中小学教职工情况（教育厅提供20090101加工整理）_3、分季度租赁补贴表_信息采集样表（带示例）v2.0" xfId="1634"/>
    <cellStyle name="好_奖励补助测算7.23_3、分季度租赁补贴表_2016年住房改造花名册" xfId="1635"/>
    <cellStyle name="好_北斗乡2012年租赁补贴_3、分季度租赁补贴表_2016年住房改造花名册 (汇总）_信息采集样表（带示例）v2.0" xfId="1636"/>
    <cellStyle name="好_北斗乡2012年租赁补贴_3、分季度租赁补贴表_2016年住房改造花名册_信息采集样表（带示例）v2.0" xfId="1637"/>
    <cellStyle name="好_北斗乡2012年租赁补贴_3、分季度租赁补贴表_信息采集样表（带示例）v2.0" xfId="1638"/>
    <cellStyle name="好_不用软件计算9.1不考虑经费管理评价xl_3、分季度租赁补贴表" xfId="1639"/>
    <cellStyle name="好_不用软件计算9.1不考虑经费管理评价xl_3、分季度租赁补贴表_2016年住房改造花名册" xfId="1640"/>
    <cellStyle name="好_不用软件计算9.1不考虑经费管理评价xl_3、分季度租赁补贴表_2016年住房改造花名册 (汇总）" xfId="1641"/>
    <cellStyle name="好_不用软件计算9.1不考虑经费管理评价xl_3、分季度租赁补贴表_2016年住房改造花名册_信息采集样表（带示例）v2.0" xfId="1642"/>
    <cellStyle name="好_财政供养人员" xfId="1643"/>
    <cellStyle name="好_财政供养人员_3、分季度租赁补贴表" xfId="1644"/>
    <cellStyle name="好_财政供养人员_3、分季度租赁补贴表_2015年住房改造花名册 (汇总）" xfId="1645"/>
    <cellStyle name="好_财政供养人员_3、分季度租赁补贴表_2015年住房改造花名册 (汇总）_信息采集样表（带示例）v2.0" xfId="1646"/>
    <cellStyle name="好_财政供养人员_3、分季度租赁补贴表_2016年住房改造花名册" xfId="1647"/>
    <cellStyle name="好_财政供养人员_3、分季度租赁补贴表_2016年住房改造花名册 (汇总）_信息采集样表（带示例）v2.0" xfId="1648"/>
    <cellStyle name="好_财政供养人员_3、分季度租赁补贴表_2016年住房改造花名册_信息采集样表（带示例）v2.0" xfId="1649"/>
    <cellStyle name="好_财政供养人员_信息采集样表（带示例）v2.0" xfId="1650"/>
    <cellStyle name="好_财政支出对上级的依赖程度_3、分季度租赁补贴表" xfId="1651"/>
    <cellStyle name="好_财政支出对上级的依赖程度_3、分季度租赁补贴表_2015年住房改造花名册 (汇总）" xfId="1652"/>
    <cellStyle name="好_城建部门" xfId="1653"/>
    <cellStyle name="好_城建部门_3、分季度租赁补贴表" xfId="1654"/>
    <cellStyle name="好_城建部门_3、分季度租赁补贴表_2016年住房改造花名册" xfId="1655"/>
    <cellStyle name="好_地方配套按人均增幅控制8.30xl" xfId="1656"/>
    <cellStyle name="好_地方配套按人均增幅控制8.30xl_3、分季度租赁补贴表_2015年住房改造花名册 (汇总）" xfId="1657"/>
    <cellStyle name="好_地方配套按人均增幅控制8.30xl_3、分季度租赁补贴表_2015年住房改造花名册 (汇总）_信息采集样表（带示例）v2.0" xfId="1658"/>
    <cellStyle name="好_地方配套按人均增幅控制8.30xl_3、分季度租赁补贴表_2016年住房改造花名册" xfId="1659"/>
    <cellStyle name="好_地方配套按人均增幅控制8.30xl_3、分季度租赁补贴表_2016年住房改造花名册_信息采集样表（带示例）v2.0" xfId="1660"/>
    <cellStyle name="好_地方配套按人均增幅控制8.30一般预算平均增幅、人均可用财力平均增幅两次控制、社会治安系数调整、案件数调整xl" xfId="1661"/>
    <cellStyle name="好_地方配套按人均增幅控制8.30一般预算平均增幅、人均可用财力平均增幅两次控制、社会治安系数调整、案件数调整xl_3、分季度租赁补贴表" xfId="1662"/>
    <cellStyle name="好_地方配套按人均增幅控制8.30一般预算平均增幅、人均可用财力平均增幅两次控制、社会治安系数调整、案件数调整xl_3、分季度租赁补贴表_2016年住房改造花名册 (汇总）_信息采集样表（带示例）v2.0" xfId="1663"/>
    <cellStyle name="好_地方配套按人均增幅控制8.30一般预算平均增幅、人均可用财力平均增幅两次控制、社会治安系数调整、案件数调整xl_3、分季度租赁补贴表_2016年住房改造花名册_信息采集样表（带示例）v2.0" xfId="1664"/>
    <cellStyle name="好_地方配套按人均增幅控制8.30一般预算平均增幅、人均可用财力平均增幅两次控制、社会治安系数调整、案件数调整xl_信息采集样表（带示例）v2.0" xfId="1665"/>
    <cellStyle name="好_第五部分(才淼、饶永宏）_3、分季度租赁补贴表" xfId="1666"/>
    <cellStyle name="好_第五部分(才淼、饶永宏）_3、分季度租赁补贴表_2015年住房改造花名册 (汇总）" xfId="1667"/>
    <cellStyle name="好_第一部分：综合全_3、分季度租赁补贴表" xfId="1668"/>
    <cellStyle name="好_第一部分：综合全_3、分季度租赁补贴表_2016年住房改造花名册" xfId="1669"/>
    <cellStyle name="好_汇总" xfId="1670"/>
    <cellStyle name="好_汇总_3、分季度租赁补贴表" xfId="1671"/>
    <cellStyle name="好_汇总_3、分季度租赁补贴表_2015年住房改造花名册 (汇总）_信息采集样表（带示例）v2.0" xfId="1672"/>
    <cellStyle name="好_汇总_3、分季度租赁补贴表_2016年住房改造花名册 (汇总）" xfId="1673"/>
    <cellStyle name="好_汇总_3、分季度租赁补贴表_2016年住房改造花名册_信息采集样表（带示例）v2.0" xfId="1674"/>
    <cellStyle name="好_汇总_3、分季度租赁补贴表_信息采集样表（带示例）v2.0" xfId="1675"/>
    <cellStyle name="好_汇总表_2015年住房改造花名册 (汇总）" xfId="1676"/>
    <cellStyle name="好_检验表（调整后）" xfId="1677"/>
    <cellStyle name="好_汇总表_2015年住房改造花名册 (汇总）_信息采集样表（带示例）v2.0" xfId="1678"/>
    <cellStyle name="好_汇总表_2016年住房改造花名册 (汇总）" xfId="1679"/>
    <cellStyle name="好_基础数据分析" xfId="1680"/>
    <cellStyle name="好_基础数据分析_3、分季度租赁补贴表" xfId="1681"/>
    <cellStyle name="好_基础数据分析_3、分季度租赁补贴表_2015年住房改造花名册 (汇总）_信息采集样表（带示例）v2.0" xfId="1682"/>
    <cellStyle name="好_奖励补助测算5.23新_3、分季度租赁补贴表_2015年住房改造花名册 (汇总）_信息采集样表（带示例）v2.0" xfId="1683"/>
    <cellStyle name="好_基础数据分析_3、分季度租赁补贴表_2016年住房改造花名册" xfId="1684"/>
    <cellStyle name="好_基础数据分析_3、分季度租赁补贴表_2016年住房改造花名册 (汇总）" xfId="1685"/>
    <cellStyle name="好_基础数据分析_信息采集样表（带示例）v2.0" xfId="1686"/>
    <cellStyle name="好_检验表（调整后）_3、分季度租赁补贴表" xfId="1687"/>
    <cellStyle name="好_检验表_3、分季度租赁补贴表" xfId="1688"/>
    <cellStyle name="好_检验表_3、分季度租赁补贴表_2015年住房改造花名册 (汇总）" xfId="1689"/>
    <cellStyle name="好_检验表_3、分季度租赁补贴表_2016年住房改造花名册" xfId="1690"/>
    <cellStyle name="好_检验表_3、分季度租赁补贴表_2016年住房改造花名册 (汇总）" xfId="1691"/>
    <cellStyle name="好_奖励补助测算5.22测试" xfId="1692"/>
    <cellStyle name="好_奖励补助测算5.22测试_3、分季度租赁补贴表_2015年住房改造花名册 (汇总）" xfId="1693"/>
    <cellStyle name="链接单元格 2" xfId="1694"/>
    <cellStyle name="好_奖励补助测算5.22测试_3、分季度租赁补贴表_2015年住房改造花名册 (汇总）_信息采集样表（带示例）v2.0" xfId="1695"/>
    <cellStyle name="好_奖励补助测算5.24冯铸_3、分季度租赁补贴表_2015年住房改造花名册 (汇总）_信息采集样表（带示例）v2.0" xfId="1696"/>
    <cellStyle name="好_奖励补助测算5.22测试_3、分季度租赁补贴表_2016年住房改造花名册" xfId="1697"/>
    <cellStyle name="好_奖励补助测算5.22测试_3、分季度租赁补贴表_2016年住房改造花名册 (汇总）" xfId="1698"/>
    <cellStyle name="好_奖励补助测算5.22测试_3、分季度租赁补贴表_2016年住房改造花名册 (汇总）_信息采集样表（带示例）v2.0" xfId="1699"/>
    <cellStyle name="好_奖励补助测算5.22测试_3、分季度租赁补贴表_信息采集样表（带示例）v2.0" xfId="1700"/>
    <cellStyle name="好_奖励补助测算5.22测试_信息采集样表（带示例）v2.0" xfId="1701"/>
    <cellStyle name="好_奖励补助测算5.23新_3、分季度租赁补贴表_2016年住房改造花名册 (汇总）_信息采集样表（带示例）v2.0" xfId="1702"/>
    <cellStyle name="好_奖励补助测算5.23新_3、分季度租赁补贴表_2016年住房改造花名册_信息采集样表（带示例）v2.0" xfId="1703"/>
    <cellStyle name="好_奖励补助测算5.23新_3、分季度租赁补贴表_信息采集样表（带示例）v2.0" xfId="1704"/>
    <cellStyle name="好_奖励补助测算5.23新_信息采集样表（带示例）v2.0" xfId="1705"/>
    <cellStyle name="好_历年教师人数_3、分季度租赁补贴表_2015年住房改造花名册 (汇总）" xfId="1706"/>
    <cellStyle name="好_奖励补助测算5.24冯铸" xfId="1707"/>
    <cellStyle name="好_奖励补助测算5.24冯铸_3、分季度租赁补贴表" xfId="1708"/>
    <cellStyle name="好_奖励补助测算5.24冯铸_3、分季度租赁补贴表_2015年住房改造花名册 (汇总）" xfId="1709"/>
    <cellStyle name="好_奖励补助测算5.24冯铸_3、分季度租赁补贴表_2016年住房改造花名册" xfId="1710"/>
    <cellStyle name="好_奖励补助测算5.24冯铸_3、分季度租赁补贴表_2016年住房改造花名册 (汇总）" xfId="1711"/>
    <cellStyle name="好_奖励补助测算5.24冯铸_信息采集样表（带示例）v2.0" xfId="1712"/>
    <cellStyle name="好_奖励补助测算7.23_3、分季度租赁补贴表_2015年住房改造花名册 (汇总）_信息采集样表（带示例）v2.0" xfId="1713"/>
    <cellStyle name="好_奖励补助测算7.23_3、分季度租赁补贴表_2016年住房改造花名册 (汇总）_信息采集样表（带示例）v2.0" xfId="1714"/>
    <cellStyle name="好_奖励补助测算7.23_3、分季度租赁补贴表_2016年住房改造花名册_信息采集样表（带示例）v2.0" xfId="1715"/>
    <cellStyle name="好_奖励补助测算7.25" xfId="1716"/>
    <cellStyle name="好_奖励补助测算7.25 (version 1) (version 1)_3、分季度租赁补贴表_2015年住房改造花名册 (汇总）" xfId="1717"/>
    <cellStyle name="好_奖励补助测算7.25 (version 1) (version 1)_3、分季度租赁补贴表_2015年住房改造花名册 (汇总）_信息采集样表（带示例）v2.0" xfId="1718"/>
    <cellStyle name="好_奖励补助测算7.25 (version 1) (version 1)_3、分季度租赁补贴表_2016年住房改造花名册" xfId="1719"/>
    <cellStyle name="好_奖励补助测算7.25 (version 1) (version 1)_3、分季度租赁补贴表_2016年住房改造花名册 (汇总）_信息采集样表（带示例）v2.0" xfId="1720"/>
    <cellStyle name="好_奖励补助测算7.25_3、分季度租赁补贴表" xfId="1721"/>
    <cellStyle name="好_奖励补助测算7.25_3、分季度租赁补贴表_2015年住房改造花名册 (汇总）" xfId="1722"/>
    <cellStyle name="好_奖励补助测算7.25_3、分季度租赁补贴表_2015年住房改造花名册 (汇总）_信息采集样表（带示例）v2.0" xfId="1723"/>
    <cellStyle name="好_奖励补助测算7.25_3、分季度租赁补贴表_2016年住房改造花名册 (汇总）" xfId="1724"/>
    <cellStyle name="好_奖励补助测算7.25_3、分季度租赁补贴表_2016年住房改造花名册 (汇总）_信息采集样表（带示例）v2.0" xfId="1725"/>
    <cellStyle name="好_奖励补助测算7.25_信息采集样表（带示例）v2.0" xfId="1726"/>
    <cellStyle name="好_农户搬迁安置申请有偿使用资金汇总表_信息采集样表（带示例）v2.0" xfId="1727"/>
    <cellStyle name="好_教师绩效工资测算表（离退休按各地上报数测算）2009年1月1日_3、分季度租赁补贴表_2015年住房改造花名册 (汇总）" xfId="1728"/>
    <cellStyle name="好_教师绩效工资测算表（离退休按各地上报数测算）2009年1月1日_3、分季度租赁补贴表_2016年住房改造花名册 (汇总）" xfId="1729"/>
    <cellStyle name="好_教育厅提供义务教育及高中教师人数（2009年1月6日）" xfId="1730"/>
    <cellStyle name="好_教育厅提供义务教育及高中教师人数（2009年1月6日）_3、分季度租赁补贴表_2015年住房改造花名册 (汇总）_信息采集样表（带示例）v2.0" xfId="1731"/>
    <cellStyle name="好_教育厅提供义务教育及高中教师人数（2009年1月6日）_3、分季度租赁补贴表_2016年住房改造花名册" xfId="1732"/>
    <cellStyle name="好_教育厅提供义务教育及高中教师人数（2009年1月6日）_3、分季度租赁补贴表_2016年住房改造花名册 (汇总）" xfId="1733"/>
    <cellStyle name="好_教育厅提供义务教育及高中教师人数（2009年1月6日）_3、分季度租赁补贴表_2016年住房改造花名册 (汇总）_信息采集样表（带示例）v2.0" xfId="1734"/>
    <cellStyle name="好_老街社区2016危房改造名册（审计） - 副本_信息采集样表（带示例）v2.0" xfId="1735"/>
    <cellStyle name="好_老街社区扶贫贷款花名册" xfId="1736"/>
    <cellStyle name="好_老街社区扶贫贷款花名册_信息采集样表（带示例）v2.0" xfId="1737"/>
    <cellStyle name="好_老街社区扶贫贷款花名册2016（第二批）" xfId="1738"/>
    <cellStyle name="好_丽江汇总" xfId="1739"/>
    <cellStyle name="好_丽江汇总_3、分季度租赁补贴表" xfId="1740"/>
    <cellStyle name="好_丽江汇总_3、分季度租赁补贴表_2016年住房改造花名册" xfId="1741"/>
    <cellStyle name="好_廉租住房租赁补贴审批表" xfId="1742"/>
    <cellStyle name="好_廉租住房租赁补贴审批表_2015年住房改造花名册 (汇总）_信息采集样表（带示例）v2.0" xfId="1743"/>
    <cellStyle name="好_廉租住房租赁补贴审批表_2016年住房改造花名册" xfId="1744"/>
    <cellStyle name="好_廉租住房租赁补贴审批表_2016年住房改造花名册 (汇总）_信息采集样表（带示例）v2.0" xfId="1745"/>
    <cellStyle name="好_廉租住房租赁补贴审批表_2016年住房改造花名册_信息采集样表（带示例）v2.0" xfId="1746"/>
    <cellStyle name="好_三季度－表二" xfId="1747"/>
    <cellStyle name="好_三季度－表二_3、分季度租赁补贴表" xfId="1748"/>
    <cellStyle name="好_三季度－表二_3、分季度租赁补贴表_2016年住房改造花名册 (汇总）" xfId="1749"/>
    <cellStyle name="好_三季度－表二_3、分季度租赁补贴表_2016年住房改造花名册 (汇总）_信息采集样表（带示例）v2.0" xfId="1750"/>
    <cellStyle name="好_三季度－表二_3、分季度租赁补贴表_2016年住房改造花名册_信息采集样表（带示例）v2.0" xfId="1751"/>
    <cellStyle name="好_所有片区入住登记表" xfId="1752"/>
    <cellStyle name="好_卫生部门" xfId="1753"/>
    <cellStyle name="好_卫生部门_3、分季度租赁补贴表_2015年住房改造花名册 (汇总）" xfId="1754"/>
    <cellStyle name="好_卫生部门_3、分季度租赁补贴表_2015年住房改造花名册 (汇总）_信息采集样表（带示例）v2.0" xfId="1755"/>
    <cellStyle name="好_卫生部门_3、分季度租赁补贴表_2016年住房改造花名册 (汇总）" xfId="1756"/>
    <cellStyle name="好_下半年禁毒办案经费分配2544.3万元_3、分季度租赁补贴表_2016年住房改造花名册 (汇总）" xfId="1757"/>
    <cellStyle name="好_卫生部门_3、分季度租赁补贴表_2016年住房改造花名册 (汇总）_信息采集样表（带示例）v2.0" xfId="1758"/>
    <cellStyle name="好_文体广播部门" xfId="1759"/>
    <cellStyle name="好_文体广播部门_3、分季度租赁补贴表" xfId="1760"/>
    <cellStyle name="好_文体广播部门_3、分季度租赁补贴表_2016年住房改造花名册" xfId="1761"/>
    <cellStyle name="好_文体广播部门_3、分季度租赁补贴表_2016年住房改造花名册 (汇总）" xfId="1762"/>
    <cellStyle name="好_下半年禁吸戒毒经费1000万元_3、分季度租赁补贴表" xfId="1763"/>
    <cellStyle name="好_下半年禁吸戒毒经费1000万元_3、分季度租赁补贴表_2015年住房改造花名册 (汇总）" xfId="1764"/>
    <cellStyle name="好_下半年禁吸戒毒经费1000万元_3、分季度租赁补贴表_2015年住房改造花名册 (汇总）_信息采集样表（带示例）v2.0" xfId="1765"/>
    <cellStyle name="好_下半年禁吸戒毒经费1000万元_3、分季度租赁补贴表_2016年住房改造花名册 (汇总）_信息采集样表（带示例）v2.0" xfId="1766"/>
    <cellStyle name="好_下半年禁吸戒毒经费1000万元_3、分季度租赁补贴表_信息采集样表（带示例）v2.0" xfId="1767"/>
    <cellStyle name="好_县级公安机关公用经费标准奖励测算方案（定稿）" xfId="1768"/>
    <cellStyle name="好_县级公安机关公用经费标准奖励测算方案（定稿）_3、分季度租赁补贴表" xfId="1769"/>
    <cellStyle name="好_县级公安机关公用经费标准奖励测算方案（定稿）_3、分季度租赁补贴表_2015年住房改造花名册 (汇总）" xfId="1770"/>
    <cellStyle name="好_县级公安机关公用经费标准奖励测算方案（定稿）_3、分季度租赁补贴表_2016年住房改造花名册 (汇总）" xfId="1771"/>
    <cellStyle name="好_县级公安机关公用经费标准奖励测算方案（定稿）_3、分季度租赁补贴表_2016年住房改造花名册 (汇总）_信息采集样表（带示例）v2.0" xfId="1772"/>
    <cellStyle name="好_县级基础数据_3、分季度租赁补贴表_2015年住房改造花名册 (汇总）" xfId="1773"/>
    <cellStyle name="好_业务工作量指标" xfId="1774"/>
    <cellStyle name="好_业务工作量指标_3、分季度租赁补贴表" xfId="1775"/>
    <cellStyle name="好_业务工作量指标_3、分季度租赁补贴表_2016年住房改造花名册 (汇总）" xfId="1776"/>
    <cellStyle name="好_业务工作量指标_3、分季度租赁补贴表_2016年住房改造花名册 (汇总）_信息采集样表（带示例）v2.0" xfId="1777"/>
    <cellStyle name="好_业务工作量指标_3、分季度租赁补贴表_信息采集样表（带示例）v2.0" xfId="1778"/>
    <cellStyle name="霓付_ +Foil &amp; -FOIL &amp; PAPER" xfId="1779"/>
    <cellStyle name="好_业务工作量指标_信息采集样表（带示例）v2.0" xfId="1780"/>
    <cellStyle name="好_义务教育阶段教职工人数（教育厅提供最终）" xfId="1781"/>
    <cellStyle name="好_义务教育阶段教职工人数（教育厅提供最终）_3、分季度租赁补贴表" xfId="1782"/>
    <cellStyle name="好_义务教育阶段教职工人数（教育厅提供最终）_3、分季度租赁补贴表_2015年住房改造花名册 (汇总）_信息采集样表（带示例）v2.0" xfId="1783"/>
    <cellStyle name="好_义务教育阶段教职工人数（教育厅提供最终）_3、分季度租赁补贴表_2016年住房改造花名册 (汇总）_信息采集样表（带示例）v2.0" xfId="1784"/>
    <cellStyle name="好_云南农村义务教育统计表_3、分季度租赁补贴表_2015年住房改造花名册 (汇总）_信息采集样表（带示例）v2.0" xfId="1785"/>
    <cellStyle name="好_云南农村义务教育统计表_3、分季度租赁补贴表_2016年住房改造花名册" xfId="1786"/>
    <cellStyle name="好_云南农村义务教育统计表_3、分季度租赁补贴表_2016年住房改造花名册 (汇总）" xfId="1787"/>
    <cellStyle name="好_云南农村义务教育统计表_3、分季度租赁补贴表_2016年住房改造花名册_信息采集样表（带示例）v2.0" xfId="1788"/>
    <cellStyle name="好_云南省2008年中小学教职工情况（教育厅提供20090101加工整理）" xfId="1789"/>
    <cellStyle name="好_云南省2008年中小学教职工情况（教育厅提供20090101加工整理）_3、分季度租赁补贴表_2015年住房改造花名册 (汇总）" xfId="1790"/>
    <cellStyle name="好_云南省2008年中小学教职工情况（教育厅提供20090101加工整理）_3、分季度租赁补贴表_2016年住房改造花名册 (汇总）" xfId="1791"/>
    <cellStyle name="好_云南省2008年中小学教职工情况（教育厅提供20090101加工整理）_3、分季度租赁补贴表_2016年住房改造花名册 (汇总）_信息采集样表（带示例）v2.0" xfId="1792"/>
    <cellStyle name="好_云南省2008年中小学教职工情况（教育厅提供20090101加工整理）_3、分季度租赁补贴表_2016年住房改造花名册_信息采集样表（带示例）v2.0" xfId="1793"/>
    <cellStyle name="好_云南省2008年中小学教职工情况（教育厅提供20090101加工整理）_信息采集样表（带示例）v2.0" xfId="1794"/>
    <cellStyle name="好_云南省2008年转移支付测算——州市本级考核部分及政策性测算" xfId="1795"/>
    <cellStyle name="好_云南省2008年转移支付测算——州市本级考核部分及政策性测算_3、分季度租赁补贴表" xfId="1796"/>
    <cellStyle name="好_云南省2008年转移支付测算——州市本级考核部分及政策性测算_3、分季度租赁补贴表_2015年住房改造花名册 (汇总）_信息采集样表（带示例）v2.0" xfId="1797"/>
    <cellStyle name="好_云南省2008年转移支付测算——州市本级考核部分及政策性测算_3、分季度租赁补贴表_2016年住房改造花名册" xfId="1798"/>
    <cellStyle name="好_云南省2008年转移支付测算——州市本级考核部分及政策性测算_3、分季度租赁补贴表_2016年住房改造花名册 (汇总）" xfId="1799"/>
    <cellStyle name="好_云南省2008年转移支付测算——州市本级考核部分及政策性测算_3、分季度租赁补贴表_2016年住房改造花名册 (汇总）_信息采集样表（带示例）v2.0" xfId="1800"/>
    <cellStyle name="好_云南省2008年转移支付测算——州市本级考核部分及政策性测算_3、分季度租赁补贴表_信息采集样表（带示例）v2.0" xfId="1801"/>
    <cellStyle name="好_云南省2008年转移支付测算——州市本级考核部分及政策性测算_信息采集样表（带示例）v2.0" xfId="1802"/>
    <cellStyle name="好_指标四_3、分季度租赁补贴表" xfId="1803"/>
    <cellStyle name="好_指标四_3、分季度租赁补贴表_2015年住房改造花名册 (汇总）" xfId="1804"/>
    <cellStyle name="计算 2" xfId="1805"/>
    <cellStyle name="检查单元格 2" xfId="1806"/>
    <cellStyle name="解释性文本 2" xfId="1807"/>
    <cellStyle name="借出原因" xfId="1808"/>
    <cellStyle name="霓付 [0]_ +Foil &amp; -FOIL &amp; PAPER" xfId="1809"/>
    <cellStyle name="烹拳 [0]_ +Foil &amp; -FOIL &amp; PAPER" xfId="1810"/>
    <cellStyle name="普通_ 白土" xfId="1811"/>
    <cellStyle name="千位[0]_ 方正PC" xfId="1812"/>
    <cellStyle name="千位_ 方正PC" xfId="1813"/>
    <cellStyle name="千位分隔 2" xfId="1814"/>
    <cellStyle name="千位分隔[0] 2" xfId="1815"/>
    <cellStyle name="钎霖_4岿角利" xfId="1816"/>
    <cellStyle name="强调 1" xfId="1817"/>
    <cellStyle name="强调文字颜色 1 2" xfId="1818"/>
    <cellStyle name="输出 2" xfId="1819"/>
    <cellStyle name="数量" xfId="1820"/>
    <cellStyle name="小数" xfId="1821"/>
    <cellStyle name="样式 1" xfId="1822"/>
    <cellStyle name="昗弨_Pacific Region P&amp;L" xfId="1823"/>
    <cellStyle name="寘嬫愗傝 [0.00]_Region Orders (2)" xfId="1824"/>
    <cellStyle name="콤마 [0]_BOILER-CO1" xfId="1825"/>
    <cellStyle name="표준_0N-HANDLING " xfId="1826"/>
  </cellStyles>
  <dxfs count="1"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842;&#25143;&#21306;&#25913;&#36896;\2018&#26842;&#25913;\2018&#37096;&#20998;&#37325;&#24314;&#27719;&#24635;&#65288;5&#20010;&#26631;&#27573;&#65289;&#25490;&#21361;&#25552;&#361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分重建（余学辉）"/>
      <sheetName val="部分重建（吴懿）"/>
      <sheetName val="部分重建（李勇）"/>
      <sheetName val="部分重建2015（李勇）"/>
      <sheetName val="部分重建（宋继光）"/>
      <sheetName val="部分重建（余光华）"/>
      <sheetName val="拆除重建"/>
      <sheetName val="统建重建户"/>
      <sheetName val="银江社区兜底户"/>
      <sheetName val="配租"/>
      <sheetName val="农危改"/>
      <sheetName val="配租新表"/>
      <sheetName val="于光华标欠申请"/>
      <sheetName val="2017于光华补充材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2"/>
  <sheetViews>
    <sheetView tabSelected="1" view="pageBreakPreview" zoomScale="115" zoomScaleSheetLayoutView="115" workbookViewId="0" topLeftCell="A1">
      <selection activeCell="L154" sqref="L154"/>
    </sheetView>
  </sheetViews>
  <sheetFormatPr defaultColWidth="9.00390625" defaultRowHeight="15"/>
  <cols>
    <col min="1" max="1" width="4.57421875" style="2" customWidth="1"/>
    <col min="2" max="2" width="8.00390625" style="2" customWidth="1"/>
    <col min="3" max="3" width="12.421875" style="3" customWidth="1"/>
    <col min="4" max="4" width="10.57421875" style="3" customWidth="1"/>
    <col min="5" max="5" width="10.421875" style="3" customWidth="1"/>
    <col min="6" max="6" width="14.421875" style="3" customWidth="1"/>
    <col min="7" max="7" width="18.7109375" style="4" customWidth="1"/>
    <col min="8" max="8" width="11.8515625" style="4" customWidth="1"/>
    <col min="9" max="10" width="12.57421875" style="4" customWidth="1"/>
    <col min="11" max="11" width="12.421875" style="3" customWidth="1"/>
    <col min="12" max="12" width="10.28125" style="3" customWidth="1"/>
    <col min="13" max="13" width="11.140625" style="4" hidden="1" customWidth="1"/>
    <col min="14" max="14" width="14.00390625" style="4" customWidth="1"/>
    <col min="15" max="15" width="12.421875" style="4" customWidth="1"/>
    <col min="16" max="16" width="12.421875" style="4" hidden="1" customWidth="1"/>
    <col min="17" max="17" width="11.7109375" style="3" customWidth="1"/>
    <col min="18" max="18" width="10.57421875" style="3" customWidth="1"/>
    <col min="19" max="19" width="9.28125" style="5" hidden="1" customWidth="1"/>
    <col min="20" max="16384" width="9.00390625" style="5" customWidth="1"/>
  </cols>
  <sheetData>
    <row r="1" spans="1:19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23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71.2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ht="34.5" customHeight="1">
      <c r="A4" s="8"/>
      <c r="B4" s="9" t="s">
        <v>21</v>
      </c>
      <c r="C4" s="8"/>
      <c r="D4" s="8"/>
      <c r="E4" s="8"/>
      <c r="F4" s="8"/>
      <c r="G4" s="8"/>
      <c r="H4" s="8">
        <f aca="true" t="shared" si="0" ref="H4:R4">SUM(H5:H202)</f>
        <v>8387148.22</v>
      </c>
      <c r="I4" s="8">
        <f t="shared" si="0"/>
        <v>206091.50000000012</v>
      </c>
      <c r="J4" s="8">
        <f t="shared" si="0"/>
        <v>8181056.720000003</v>
      </c>
      <c r="K4" s="8">
        <f t="shared" si="0"/>
        <v>116984.19</v>
      </c>
      <c r="L4" s="8">
        <f t="shared" si="0"/>
        <v>38000</v>
      </c>
      <c r="M4" s="8">
        <f t="shared" si="0"/>
        <v>7932347.540000004</v>
      </c>
      <c r="N4" s="8">
        <f>O4+Q4</f>
        <v>8026072.529999998</v>
      </c>
      <c r="O4" s="8">
        <f t="shared" si="0"/>
        <v>4056900</v>
      </c>
      <c r="P4" s="8">
        <f t="shared" si="0"/>
        <v>3875447.539999999</v>
      </c>
      <c r="Q4" s="8">
        <f t="shared" si="0"/>
        <v>3969172.5299999984</v>
      </c>
      <c r="R4" s="8">
        <f t="shared" si="0"/>
        <v>93724.99</v>
      </c>
      <c r="S4" s="15"/>
    </row>
    <row r="5" spans="1:19" ht="30.75" customHeight="1">
      <c r="A5" s="10">
        <v>1</v>
      </c>
      <c r="B5" s="10" t="s">
        <v>22</v>
      </c>
      <c r="C5" s="11" t="s">
        <v>23</v>
      </c>
      <c r="D5" s="10" t="s">
        <v>24</v>
      </c>
      <c r="E5" s="10"/>
      <c r="F5" s="12" t="s">
        <v>25</v>
      </c>
      <c r="G5" s="12" t="s">
        <v>26</v>
      </c>
      <c r="H5" s="12">
        <v>8000</v>
      </c>
      <c r="I5" s="12"/>
      <c r="J5" s="12">
        <v>8000</v>
      </c>
      <c r="K5" s="12"/>
      <c r="L5" s="10"/>
      <c r="M5" s="14">
        <v>8000</v>
      </c>
      <c r="N5" s="8">
        <v>8000</v>
      </c>
      <c r="O5" s="14">
        <v>4000</v>
      </c>
      <c r="P5" s="14">
        <v>4000</v>
      </c>
      <c r="Q5" s="14">
        <v>4000</v>
      </c>
      <c r="R5" s="14"/>
      <c r="S5" s="13" t="s">
        <v>27</v>
      </c>
    </row>
    <row r="6" spans="1:19" ht="39" customHeight="1">
      <c r="A6" s="10">
        <v>2</v>
      </c>
      <c r="B6" s="10" t="s">
        <v>28</v>
      </c>
      <c r="C6" s="12" t="s">
        <v>29</v>
      </c>
      <c r="D6" s="10" t="s">
        <v>24</v>
      </c>
      <c r="E6" s="10"/>
      <c r="F6" s="12" t="s">
        <v>25</v>
      </c>
      <c r="G6" s="12" t="s">
        <v>30</v>
      </c>
      <c r="H6" s="12">
        <v>63311.76</v>
      </c>
      <c r="I6" s="12">
        <v>2269.66</v>
      </c>
      <c r="J6" s="12">
        <v>61042.100000000006</v>
      </c>
      <c r="K6" s="12">
        <v>0</v>
      </c>
      <c r="L6" s="10"/>
      <c r="M6" s="14">
        <v>61042.100000000006</v>
      </c>
      <c r="N6" s="8">
        <v>61042.100000000006</v>
      </c>
      <c r="O6" s="14">
        <v>31660</v>
      </c>
      <c r="P6" s="14">
        <v>29382.100000000006</v>
      </c>
      <c r="Q6" s="14">
        <v>29382.100000000006</v>
      </c>
      <c r="R6" s="14"/>
      <c r="S6" s="13" t="s">
        <v>27</v>
      </c>
    </row>
    <row r="7" spans="1:19" ht="39" customHeight="1">
      <c r="A7" s="10">
        <v>3</v>
      </c>
      <c r="B7" s="10" t="s">
        <v>31</v>
      </c>
      <c r="C7" s="12" t="s">
        <v>32</v>
      </c>
      <c r="D7" s="10" t="s">
        <v>24</v>
      </c>
      <c r="E7" s="10"/>
      <c r="F7" s="12" t="s">
        <v>25</v>
      </c>
      <c r="G7" s="12" t="s">
        <v>33</v>
      </c>
      <c r="H7" s="12">
        <v>44372.26</v>
      </c>
      <c r="I7" s="12">
        <v>1371.8</v>
      </c>
      <c r="J7" s="12">
        <v>43000.46</v>
      </c>
      <c r="K7" s="12">
        <v>0</v>
      </c>
      <c r="L7" s="10"/>
      <c r="M7" s="14">
        <v>43000.46</v>
      </c>
      <c r="N7" s="8">
        <v>43000.46</v>
      </c>
      <c r="O7" s="14">
        <v>22190</v>
      </c>
      <c r="P7" s="14">
        <v>20810.46</v>
      </c>
      <c r="Q7" s="14">
        <v>20810.46</v>
      </c>
      <c r="R7" s="14"/>
      <c r="S7" s="13" t="s">
        <v>27</v>
      </c>
    </row>
    <row r="8" spans="1:19" ht="39" customHeight="1">
      <c r="A8" s="10">
        <v>4</v>
      </c>
      <c r="B8" s="10" t="s">
        <v>34</v>
      </c>
      <c r="C8" s="12" t="s">
        <v>35</v>
      </c>
      <c r="D8" s="10" t="s">
        <v>24</v>
      </c>
      <c r="E8" s="10"/>
      <c r="F8" s="12" t="s">
        <v>36</v>
      </c>
      <c r="G8" s="12" t="s">
        <v>37</v>
      </c>
      <c r="H8" s="12">
        <v>48748.92</v>
      </c>
      <c r="I8" s="12">
        <v>1131.64</v>
      </c>
      <c r="J8" s="12">
        <v>47617.28</v>
      </c>
      <c r="K8" s="12">
        <v>0</v>
      </c>
      <c r="L8" s="10"/>
      <c r="M8" s="14">
        <v>47617.28</v>
      </c>
      <c r="N8" s="8">
        <v>47617.28</v>
      </c>
      <c r="O8" s="14">
        <v>24370</v>
      </c>
      <c r="P8" s="14">
        <v>23247.28</v>
      </c>
      <c r="Q8" s="14">
        <v>23247.28</v>
      </c>
      <c r="R8" s="14"/>
      <c r="S8" s="13" t="s">
        <v>27</v>
      </c>
    </row>
    <row r="9" spans="1:19" ht="39" customHeight="1">
      <c r="A9" s="10">
        <v>5</v>
      </c>
      <c r="B9" s="10" t="s">
        <v>38</v>
      </c>
      <c r="C9" s="12" t="s">
        <v>39</v>
      </c>
      <c r="D9" s="10" t="s">
        <v>24</v>
      </c>
      <c r="E9" s="10"/>
      <c r="F9" s="12" t="s">
        <v>40</v>
      </c>
      <c r="G9" s="12" t="s">
        <v>41</v>
      </c>
      <c r="H9" s="12">
        <v>35161.75</v>
      </c>
      <c r="I9" s="12">
        <v>1082.24</v>
      </c>
      <c r="J9" s="12">
        <v>34079.51</v>
      </c>
      <c r="K9" s="12">
        <v>0</v>
      </c>
      <c r="L9" s="10"/>
      <c r="M9" s="14">
        <v>34079.51</v>
      </c>
      <c r="N9" s="8">
        <v>34079.51</v>
      </c>
      <c r="O9" s="14">
        <v>17580</v>
      </c>
      <c r="P9" s="14">
        <v>16499.510000000002</v>
      </c>
      <c r="Q9" s="14">
        <v>16499.510000000002</v>
      </c>
      <c r="R9" s="14"/>
      <c r="S9" s="13" t="s">
        <v>27</v>
      </c>
    </row>
    <row r="10" spans="1:19" ht="39" customHeight="1">
      <c r="A10" s="10">
        <v>6</v>
      </c>
      <c r="B10" s="10" t="s">
        <v>42</v>
      </c>
      <c r="C10" s="12" t="s">
        <v>43</v>
      </c>
      <c r="D10" s="10" t="s">
        <v>24</v>
      </c>
      <c r="E10" s="10"/>
      <c r="F10" s="12" t="s">
        <v>36</v>
      </c>
      <c r="G10" s="12" t="s">
        <v>44</v>
      </c>
      <c r="H10" s="12">
        <v>41588.02</v>
      </c>
      <c r="I10" s="12">
        <v>1301.12</v>
      </c>
      <c r="J10" s="12">
        <v>40286.899999999994</v>
      </c>
      <c r="K10" s="12">
        <v>0</v>
      </c>
      <c r="L10" s="10"/>
      <c r="M10" s="14">
        <v>40286.899999999994</v>
      </c>
      <c r="N10" s="8">
        <v>40286.899999999994</v>
      </c>
      <c r="O10" s="14">
        <v>20790</v>
      </c>
      <c r="P10" s="14">
        <v>19496.899999999994</v>
      </c>
      <c r="Q10" s="14">
        <v>19496.899999999994</v>
      </c>
      <c r="R10" s="14"/>
      <c r="S10" s="13" t="s">
        <v>27</v>
      </c>
    </row>
    <row r="11" spans="1:19" ht="39" customHeight="1">
      <c r="A11" s="10">
        <v>7</v>
      </c>
      <c r="B11" s="10" t="s">
        <v>45</v>
      </c>
      <c r="C11" s="12" t="s">
        <v>46</v>
      </c>
      <c r="D11" s="10" t="s">
        <v>24</v>
      </c>
      <c r="E11" s="10"/>
      <c r="F11" s="12" t="s">
        <v>25</v>
      </c>
      <c r="G11" s="12" t="s">
        <v>47</v>
      </c>
      <c r="H11" s="12">
        <v>60314.86</v>
      </c>
      <c r="I11" s="12">
        <v>1239.18</v>
      </c>
      <c r="J11" s="12">
        <v>59075.68</v>
      </c>
      <c r="K11" s="12">
        <v>0</v>
      </c>
      <c r="L11" s="10"/>
      <c r="M11" s="14">
        <v>59075.68</v>
      </c>
      <c r="N11" s="8">
        <v>59075.68</v>
      </c>
      <c r="O11" s="14">
        <v>30160</v>
      </c>
      <c r="P11" s="14">
        <v>28915.68</v>
      </c>
      <c r="Q11" s="14">
        <v>28915.68</v>
      </c>
      <c r="R11" s="14"/>
      <c r="S11" s="13" t="s">
        <v>27</v>
      </c>
    </row>
    <row r="12" spans="1:19" ht="39" customHeight="1">
      <c r="A12" s="10">
        <v>8</v>
      </c>
      <c r="B12" s="10" t="s">
        <v>48</v>
      </c>
      <c r="C12" s="12" t="s">
        <v>43</v>
      </c>
      <c r="D12" s="10" t="s">
        <v>24</v>
      </c>
      <c r="E12" s="10"/>
      <c r="F12" s="12" t="s">
        <v>49</v>
      </c>
      <c r="G12" s="12" t="s">
        <v>50</v>
      </c>
      <c r="H12" s="12">
        <v>25058.41</v>
      </c>
      <c r="I12" s="12">
        <v>734.16</v>
      </c>
      <c r="J12" s="12">
        <v>24324.25</v>
      </c>
      <c r="K12" s="12">
        <v>0</v>
      </c>
      <c r="L12" s="10"/>
      <c r="M12" s="14">
        <v>24324.25</v>
      </c>
      <c r="N12" s="8">
        <v>24324.25</v>
      </c>
      <c r="O12" s="14">
        <v>12530</v>
      </c>
      <c r="P12" s="14">
        <v>11794.25</v>
      </c>
      <c r="Q12" s="14">
        <v>11794.25</v>
      </c>
      <c r="R12" s="14"/>
      <c r="S12" s="13" t="s">
        <v>27</v>
      </c>
    </row>
    <row r="13" spans="1:19" ht="39" customHeight="1">
      <c r="A13" s="10">
        <v>9</v>
      </c>
      <c r="B13" s="10" t="s">
        <v>51</v>
      </c>
      <c r="C13" s="12" t="s">
        <v>52</v>
      </c>
      <c r="D13" s="10" t="s">
        <v>24</v>
      </c>
      <c r="E13" s="10"/>
      <c r="F13" s="12" t="s">
        <v>25</v>
      </c>
      <c r="G13" s="12" t="s">
        <v>53</v>
      </c>
      <c r="H13" s="12">
        <v>34271.79</v>
      </c>
      <c r="I13" s="12">
        <v>1306.91</v>
      </c>
      <c r="J13" s="12">
        <v>32964.88</v>
      </c>
      <c r="K13" s="12">
        <v>0</v>
      </c>
      <c r="L13" s="10"/>
      <c r="M13" s="14">
        <v>32964.88</v>
      </c>
      <c r="N13" s="8">
        <v>32964.88</v>
      </c>
      <c r="O13" s="14">
        <v>17140</v>
      </c>
      <c r="P13" s="14">
        <v>15824.879999999997</v>
      </c>
      <c r="Q13" s="14">
        <v>15824.879999999997</v>
      </c>
      <c r="R13" s="14"/>
      <c r="S13" s="13" t="s">
        <v>27</v>
      </c>
    </row>
    <row r="14" spans="1:19" ht="39" customHeight="1">
      <c r="A14" s="10">
        <v>10</v>
      </c>
      <c r="B14" s="10" t="s">
        <v>54</v>
      </c>
      <c r="C14" s="12" t="s">
        <v>52</v>
      </c>
      <c r="D14" s="10" t="s">
        <v>24</v>
      </c>
      <c r="E14" s="10"/>
      <c r="F14" s="12" t="s">
        <v>25</v>
      </c>
      <c r="G14" s="12" t="s">
        <v>55</v>
      </c>
      <c r="H14" s="12">
        <v>50258.27</v>
      </c>
      <c r="I14" s="12">
        <v>1383.96</v>
      </c>
      <c r="J14" s="12">
        <v>48874.31</v>
      </c>
      <c r="K14" s="12">
        <v>0</v>
      </c>
      <c r="L14" s="10"/>
      <c r="M14" s="14">
        <v>48874.31</v>
      </c>
      <c r="N14" s="8">
        <v>48874.31</v>
      </c>
      <c r="O14" s="14">
        <v>25130</v>
      </c>
      <c r="P14" s="14">
        <v>23744.31</v>
      </c>
      <c r="Q14" s="14">
        <v>23744.31</v>
      </c>
      <c r="R14" s="14"/>
      <c r="S14" s="13" t="s">
        <v>27</v>
      </c>
    </row>
    <row r="15" spans="1:19" ht="39" customHeight="1">
      <c r="A15" s="10">
        <v>11</v>
      </c>
      <c r="B15" s="10" t="s">
        <v>56</v>
      </c>
      <c r="C15" s="12" t="s">
        <v>57</v>
      </c>
      <c r="D15" s="10" t="s">
        <v>24</v>
      </c>
      <c r="E15" s="10"/>
      <c r="F15" s="12" t="s">
        <v>25</v>
      </c>
      <c r="G15" s="12" t="s">
        <v>58</v>
      </c>
      <c r="H15" s="12">
        <v>39831.65</v>
      </c>
      <c r="I15" s="12">
        <v>1294.66</v>
      </c>
      <c r="J15" s="12">
        <v>38536.99</v>
      </c>
      <c r="K15" s="12">
        <v>0</v>
      </c>
      <c r="L15" s="10"/>
      <c r="M15" s="14">
        <v>38536.99</v>
      </c>
      <c r="N15" s="8">
        <v>38536.99</v>
      </c>
      <c r="O15" s="14">
        <v>19920</v>
      </c>
      <c r="P15" s="14">
        <v>18616.989999999998</v>
      </c>
      <c r="Q15" s="14">
        <v>18616.989999999998</v>
      </c>
      <c r="R15" s="14"/>
      <c r="S15" s="13" t="s">
        <v>27</v>
      </c>
    </row>
    <row r="16" spans="1:19" ht="39" customHeight="1">
      <c r="A16" s="10">
        <v>12</v>
      </c>
      <c r="B16" s="10" t="s">
        <v>59</v>
      </c>
      <c r="C16" s="12" t="s">
        <v>60</v>
      </c>
      <c r="D16" s="10" t="s">
        <v>24</v>
      </c>
      <c r="E16" s="10"/>
      <c r="F16" s="12" t="s">
        <v>25</v>
      </c>
      <c r="G16" s="12" t="s">
        <v>61</v>
      </c>
      <c r="H16" s="12">
        <v>52105.15</v>
      </c>
      <c r="I16" s="12">
        <v>1028.28</v>
      </c>
      <c r="J16" s="12">
        <v>51076.87</v>
      </c>
      <c r="K16" s="12">
        <v>0</v>
      </c>
      <c r="L16" s="10">
        <v>1000</v>
      </c>
      <c r="M16" s="14">
        <v>50076.87</v>
      </c>
      <c r="N16" s="8">
        <v>50076.87</v>
      </c>
      <c r="O16" s="14">
        <v>25550</v>
      </c>
      <c r="P16" s="14">
        <v>24526.870000000003</v>
      </c>
      <c r="Q16" s="14">
        <v>24526.87</v>
      </c>
      <c r="R16" s="14"/>
      <c r="S16" s="13" t="s">
        <v>27</v>
      </c>
    </row>
    <row r="17" spans="1:19" ht="45" customHeight="1">
      <c r="A17" s="10">
        <v>13</v>
      </c>
      <c r="B17" s="10" t="s">
        <v>62</v>
      </c>
      <c r="C17" s="12" t="s">
        <v>63</v>
      </c>
      <c r="D17" s="10" t="s">
        <v>24</v>
      </c>
      <c r="E17" s="10"/>
      <c r="F17" s="12" t="s">
        <v>64</v>
      </c>
      <c r="G17" s="12" t="s">
        <v>65</v>
      </c>
      <c r="H17" s="12">
        <v>51533.18</v>
      </c>
      <c r="I17" s="12">
        <v>1224.74</v>
      </c>
      <c r="J17" s="12">
        <v>50308.44</v>
      </c>
      <c r="K17" s="12">
        <v>0</v>
      </c>
      <c r="L17" s="10"/>
      <c r="M17" s="14">
        <v>50308.44</v>
      </c>
      <c r="N17" s="8">
        <v>50308.44</v>
      </c>
      <c r="O17" s="14">
        <v>25770</v>
      </c>
      <c r="P17" s="14">
        <v>24538.44</v>
      </c>
      <c r="Q17" s="14">
        <v>24538.44</v>
      </c>
      <c r="R17" s="14"/>
      <c r="S17" s="13" t="s">
        <v>27</v>
      </c>
    </row>
    <row r="18" spans="1:19" ht="45" customHeight="1">
      <c r="A18" s="10">
        <v>14</v>
      </c>
      <c r="B18" s="10" t="s">
        <v>66</v>
      </c>
      <c r="C18" s="12" t="s">
        <v>67</v>
      </c>
      <c r="D18" s="10" t="s">
        <v>24</v>
      </c>
      <c r="E18" s="10"/>
      <c r="F18" s="12" t="s">
        <v>68</v>
      </c>
      <c r="G18" s="12" t="s">
        <v>44</v>
      </c>
      <c r="H18" s="12">
        <v>42605.02</v>
      </c>
      <c r="I18" s="12">
        <v>1318.22</v>
      </c>
      <c r="J18" s="12">
        <v>41286.799999999996</v>
      </c>
      <c r="K18" s="14">
        <v>19986.8</v>
      </c>
      <c r="L18" s="10"/>
      <c r="M18" s="14">
        <v>626.4000000000015</v>
      </c>
      <c r="N18" s="8">
        <v>21300</v>
      </c>
      <c r="O18" s="14">
        <v>21300</v>
      </c>
      <c r="P18" s="14">
        <v>-20673.6</v>
      </c>
      <c r="Q18" s="14"/>
      <c r="R18" s="16">
        <v>20673.6</v>
      </c>
      <c r="S18" s="10" t="s">
        <v>69</v>
      </c>
    </row>
    <row r="19" spans="1:19" ht="45" customHeight="1">
      <c r="A19" s="10">
        <v>15</v>
      </c>
      <c r="B19" s="10" t="s">
        <v>70</v>
      </c>
      <c r="C19" s="12" t="s">
        <v>32</v>
      </c>
      <c r="D19" s="10" t="s">
        <v>24</v>
      </c>
      <c r="E19" s="10"/>
      <c r="F19" s="12" t="s">
        <v>25</v>
      </c>
      <c r="G19" s="12" t="s">
        <v>71</v>
      </c>
      <c r="H19" s="12">
        <v>36519.59</v>
      </c>
      <c r="I19" s="12">
        <v>907.06</v>
      </c>
      <c r="J19" s="12">
        <v>35612.53</v>
      </c>
      <c r="K19" s="12">
        <v>0</v>
      </c>
      <c r="L19" s="10"/>
      <c r="M19" s="14">
        <v>35612.53</v>
      </c>
      <c r="N19" s="8">
        <v>35612.53</v>
      </c>
      <c r="O19" s="14">
        <v>18260</v>
      </c>
      <c r="P19" s="14">
        <v>17352.53</v>
      </c>
      <c r="Q19" s="14">
        <v>17352.53</v>
      </c>
      <c r="R19" s="14"/>
      <c r="S19" s="13" t="s">
        <v>27</v>
      </c>
    </row>
    <row r="20" spans="1:19" ht="45" customHeight="1">
      <c r="A20" s="10">
        <v>16</v>
      </c>
      <c r="B20" s="10" t="s">
        <v>72</v>
      </c>
      <c r="C20" s="12" t="s">
        <v>73</v>
      </c>
      <c r="D20" s="10" t="s">
        <v>24</v>
      </c>
      <c r="E20" s="10"/>
      <c r="F20" s="12" t="s">
        <v>25</v>
      </c>
      <c r="G20" s="12" t="s">
        <v>74</v>
      </c>
      <c r="H20" s="12">
        <v>49238.98</v>
      </c>
      <c r="I20" s="12">
        <v>1341.78</v>
      </c>
      <c r="J20" s="12">
        <v>47897.2</v>
      </c>
      <c r="K20" s="12">
        <v>0</v>
      </c>
      <c r="L20" s="10"/>
      <c r="M20" s="14">
        <v>47897.2</v>
      </c>
      <c r="N20" s="8">
        <v>47897.2</v>
      </c>
      <c r="O20" s="14">
        <v>24620</v>
      </c>
      <c r="P20" s="14">
        <v>23277.200000000004</v>
      </c>
      <c r="Q20" s="14">
        <v>23277.200000000004</v>
      </c>
      <c r="R20" s="14"/>
      <c r="S20" s="13" t="s">
        <v>27</v>
      </c>
    </row>
    <row r="21" spans="1:19" ht="45" customHeight="1">
      <c r="A21" s="10">
        <v>17</v>
      </c>
      <c r="B21" s="10" t="s">
        <v>75</v>
      </c>
      <c r="C21" s="12" t="s">
        <v>76</v>
      </c>
      <c r="D21" s="10" t="s">
        <v>77</v>
      </c>
      <c r="E21" s="10"/>
      <c r="F21" s="12" t="s">
        <v>25</v>
      </c>
      <c r="G21" s="12" t="s">
        <v>78</v>
      </c>
      <c r="H21" s="12">
        <v>47079.32</v>
      </c>
      <c r="I21" s="12">
        <v>0</v>
      </c>
      <c r="J21" s="12">
        <v>47079.32</v>
      </c>
      <c r="K21" s="12">
        <v>0</v>
      </c>
      <c r="L21" s="10"/>
      <c r="M21" s="14">
        <v>47079.32</v>
      </c>
      <c r="N21" s="8">
        <v>47079.32</v>
      </c>
      <c r="O21" s="14">
        <v>23540</v>
      </c>
      <c r="P21" s="14">
        <v>23539.32</v>
      </c>
      <c r="Q21" s="14">
        <v>23539.32</v>
      </c>
      <c r="R21" s="14"/>
      <c r="S21" s="13" t="s">
        <v>79</v>
      </c>
    </row>
    <row r="22" spans="1:19" ht="45" customHeight="1">
      <c r="A22" s="10">
        <v>18</v>
      </c>
      <c r="B22" s="10" t="s">
        <v>80</v>
      </c>
      <c r="C22" s="12" t="s">
        <v>32</v>
      </c>
      <c r="D22" s="10" t="s">
        <v>77</v>
      </c>
      <c r="E22" s="10"/>
      <c r="F22" s="12" t="s">
        <v>25</v>
      </c>
      <c r="G22" s="12" t="s">
        <v>81</v>
      </c>
      <c r="H22" s="12">
        <v>8000</v>
      </c>
      <c r="I22" s="12">
        <v>0</v>
      </c>
      <c r="J22" s="12">
        <v>8000</v>
      </c>
      <c r="K22" s="12">
        <v>0</v>
      </c>
      <c r="L22" s="10"/>
      <c r="M22" s="14">
        <v>8000</v>
      </c>
      <c r="N22" s="8">
        <v>8000</v>
      </c>
      <c r="O22" s="14">
        <v>4000</v>
      </c>
      <c r="P22" s="14">
        <v>4000</v>
      </c>
      <c r="Q22" s="14">
        <v>4000</v>
      </c>
      <c r="R22" s="14"/>
      <c r="S22" s="13" t="s">
        <v>79</v>
      </c>
    </row>
    <row r="23" spans="1:19" ht="45" customHeight="1">
      <c r="A23" s="10">
        <v>19</v>
      </c>
      <c r="B23" s="10" t="s">
        <v>82</v>
      </c>
      <c r="C23" s="12" t="s">
        <v>83</v>
      </c>
      <c r="D23" s="10" t="s">
        <v>77</v>
      </c>
      <c r="E23" s="10"/>
      <c r="F23" s="12" t="s">
        <v>25</v>
      </c>
      <c r="G23" s="12" t="s">
        <v>84</v>
      </c>
      <c r="H23" s="12">
        <v>46809.93</v>
      </c>
      <c r="I23" s="12">
        <v>1171.54</v>
      </c>
      <c r="J23" s="12">
        <v>45638.39</v>
      </c>
      <c r="K23" s="12">
        <v>0</v>
      </c>
      <c r="L23" s="10"/>
      <c r="M23" s="14">
        <v>45638.39</v>
      </c>
      <c r="N23" s="8">
        <v>45638.39</v>
      </c>
      <c r="O23" s="14">
        <v>23400</v>
      </c>
      <c r="P23" s="14">
        <v>22238.39</v>
      </c>
      <c r="Q23" s="14">
        <v>22238.39</v>
      </c>
      <c r="R23" s="14"/>
      <c r="S23" s="13" t="s">
        <v>79</v>
      </c>
    </row>
    <row r="24" spans="1:19" ht="45" customHeight="1">
      <c r="A24" s="10">
        <v>20</v>
      </c>
      <c r="B24" s="10" t="s">
        <v>85</v>
      </c>
      <c r="C24" s="12" t="s">
        <v>46</v>
      </c>
      <c r="D24" s="10" t="s">
        <v>86</v>
      </c>
      <c r="E24" s="10"/>
      <c r="F24" s="12" t="s">
        <v>87</v>
      </c>
      <c r="G24" s="12" t="s">
        <v>88</v>
      </c>
      <c r="H24" s="12">
        <v>31495.98</v>
      </c>
      <c r="I24" s="12">
        <v>729.6</v>
      </c>
      <c r="J24" s="12">
        <v>30766.38</v>
      </c>
      <c r="K24" s="12">
        <v>0</v>
      </c>
      <c r="L24" s="10"/>
      <c r="M24" s="14">
        <v>30766.38</v>
      </c>
      <c r="N24" s="8">
        <v>30766.38</v>
      </c>
      <c r="O24" s="14">
        <v>15750</v>
      </c>
      <c r="P24" s="14">
        <v>15016.38</v>
      </c>
      <c r="Q24" s="14">
        <v>15016.38</v>
      </c>
      <c r="R24" s="14"/>
      <c r="S24" s="13" t="s">
        <v>79</v>
      </c>
    </row>
    <row r="25" spans="1:19" ht="45" customHeight="1">
      <c r="A25" s="10">
        <v>21</v>
      </c>
      <c r="B25" s="10" t="s">
        <v>89</v>
      </c>
      <c r="C25" s="12" t="s">
        <v>90</v>
      </c>
      <c r="D25" s="10" t="s">
        <v>86</v>
      </c>
      <c r="E25" s="10"/>
      <c r="F25" s="12" t="s">
        <v>25</v>
      </c>
      <c r="G25" s="12" t="s">
        <v>91</v>
      </c>
      <c r="H25" s="12">
        <v>49614</v>
      </c>
      <c r="I25" s="12">
        <v>1269.96</v>
      </c>
      <c r="J25" s="12">
        <v>48344.04</v>
      </c>
      <c r="K25" s="12">
        <v>0</v>
      </c>
      <c r="L25" s="10"/>
      <c r="M25" s="14">
        <v>48344.04</v>
      </c>
      <c r="N25" s="8">
        <v>48344.04</v>
      </c>
      <c r="O25" s="14">
        <v>24810</v>
      </c>
      <c r="P25" s="14">
        <v>23534.04</v>
      </c>
      <c r="Q25" s="14">
        <v>23534.04</v>
      </c>
      <c r="R25" s="14"/>
      <c r="S25" s="13" t="s">
        <v>79</v>
      </c>
    </row>
    <row r="26" spans="1:19" ht="45" customHeight="1">
      <c r="A26" s="10">
        <v>22</v>
      </c>
      <c r="B26" s="10" t="s">
        <v>92</v>
      </c>
      <c r="C26" s="12" t="s">
        <v>93</v>
      </c>
      <c r="D26" s="10" t="s">
        <v>86</v>
      </c>
      <c r="E26" s="10"/>
      <c r="F26" s="12" t="s">
        <v>94</v>
      </c>
      <c r="G26" s="12" t="s">
        <v>95</v>
      </c>
      <c r="H26" s="12">
        <v>51061.04</v>
      </c>
      <c r="I26" s="12">
        <v>1305.68</v>
      </c>
      <c r="J26" s="12">
        <v>49755.36</v>
      </c>
      <c r="K26" s="12">
        <v>0</v>
      </c>
      <c r="L26" s="10"/>
      <c r="M26" s="14">
        <v>49755.36</v>
      </c>
      <c r="N26" s="8">
        <v>49755.36</v>
      </c>
      <c r="O26" s="14">
        <v>25530</v>
      </c>
      <c r="P26" s="14">
        <v>24225.36</v>
      </c>
      <c r="Q26" s="14">
        <v>24225.36</v>
      </c>
      <c r="R26" s="14"/>
      <c r="S26" s="13" t="s">
        <v>79</v>
      </c>
    </row>
    <row r="27" spans="1:19" ht="45" customHeight="1">
      <c r="A27" s="10">
        <v>23</v>
      </c>
      <c r="B27" s="10" t="s">
        <v>96</v>
      </c>
      <c r="C27" s="12" t="s">
        <v>97</v>
      </c>
      <c r="D27" s="10" t="s">
        <v>86</v>
      </c>
      <c r="E27" s="10"/>
      <c r="F27" s="12" t="s">
        <v>87</v>
      </c>
      <c r="G27" s="12" t="s">
        <v>98</v>
      </c>
      <c r="H27" s="12">
        <v>62223.44</v>
      </c>
      <c r="I27" s="12">
        <v>1776.84</v>
      </c>
      <c r="J27" s="12">
        <v>60446.600000000006</v>
      </c>
      <c r="K27" s="12">
        <v>0</v>
      </c>
      <c r="L27" s="10"/>
      <c r="M27" s="14">
        <v>60446.600000000006</v>
      </c>
      <c r="N27" s="8">
        <v>60446.600000000006</v>
      </c>
      <c r="O27" s="14">
        <v>31110</v>
      </c>
      <c r="P27" s="14">
        <v>29336.600000000006</v>
      </c>
      <c r="Q27" s="14">
        <v>29336.600000000006</v>
      </c>
      <c r="R27" s="14"/>
      <c r="S27" s="13" t="s">
        <v>79</v>
      </c>
    </row>
    <row r="28" spans="1:19" ht="45" customHeight="1">
      <c r="A28" s="10">
        <v>24</v>
      </c>
      <c r="B28" s="10" t="s">
        <v>99</v>
      </c>
      <c r="C28" s="12" t="s">
        <v>100</v>
      </c>
      <c r="D28" s="10" t="s">
        <v>86</v>
      </c>
      <c r="E28" s="10"/>
      <c r="F28" s="12" t="s">
        <v>25</v>
      </c>
      <c r="G28" s="12" t="s">
        <v>101</v>
      </c>
      <c r="H28" s="12">
        <v>35376.61</v>
      </c>
      <c r="I28" s="12">
        <v>774.44</v>
      </c>
      <c r="J28" s="12">
        <v>34602.17</v>
      </c>
      <c r="K28" s="12">
        <v>0</v>
      </c>
      <c r="L28" s="10"/>
      <c r="M28" s="14">
        <v>34602.17</v>
      </c>
      <c r="N28" s="8">
        <v>34602.17</v>
      </c>
      <c r="O28" s="14">
        <v>17690</v>
      </c>
      <c r="P28" s="14">
        <v>16912.17</v>
      </c>
      <c r="Q28" s="14">
        <v>16912.17</v>
      </c>
      <c r="R28" s="14"/>
      <c r="S28" s="13" t="s">
        <v>79</v>
      </c>
    </row>
    <row r="29" spans="1:19" ht="45" customHeight="1">
      <c r="A29" s="10">
        <v>25</v>
      </c>
      <c r="B29" s="10" t="s">
        <v>102</v>
      </c>
      <c r="C29" s="12" t="s">
        <v>103</v>
      </c>
      <c r="D29" s="10" t="s">
        <v>86</v>
      </c>
      <c r="E29" s="10"/>
      <c r="F29" s="12" t="s">
        <v>25</v>
      </c>
      <c r="G29" s="12" t="s">
        <v>104</v>
      </c>
      <c r="H29" s="12">
        <v>52702.55</v>
      </c>
      <c r="I29" s="12">
        <v>1943.98</v>
      </c>
      <c r="J29" s="12">
        <v>50758.57</v>
      </c>
      <c r="K29" s="12">
        <v>0</v>
      </c>
      <c r="L29" s="10"/>
      <c r="M29" s="14">
        <v>50758.57</v>
      </c>
      <c r="N29" s="8">
        <v>50758.57</v>
      </c>
      <c r="O29" s="14">
        <v>26350</v>
      </c>
      <c r="P29" s="14">
        <v>24408.57</v>
      </c>
      <c r="Q29" s="14">
        <v>24408.57</v>
      </c>
      <c r="R29" s="14"/>
      <c r="S29" s="13" t="s">
        <v>79</v>
      </c>
    </row>
    <row r="30" spans="1:19" ht="45" customHeight="1">
      <c r="A30" s="10">
        <v>26</v>
      </c>
      <c r="B30" s="10" t="s">
        <v>105</v>
      </c>
      <c r="C30" s="12" t="s">
        <v>106</v>
      </c>
      <c r="D30" s="10" t="s">
        <v>86</v>
      </c>
      <c r="E30" s="10"/>
      <c r="F30" s="12" t="s">
        <v>107</v>
      </c>
      <c r="G30" s="12" t="s">
        <v>108</v>
      </c>
      <c r="H30" s="12">
        <v>40883.94</v>
      </c>
      <c r="I30" s="12">
        <v>1253.62</v>
      </c>
      <c r="J30" s="12">
        <v>39630.32</v>
      </c>
      <c r="K30" s="12">
        <v>0</v>
      </c>
      <c r="L30" s="10"/>
      <c r="M30" s="14">
        <v>39630.32</v>
      </c>
      <c r="N30" s="8">
        <v>39630.32</v>
      </c>
      <c r="O30" s="14">
        <v>20440</v>
      </c>
      <c r="P30" s="14">
        <v>19190.32</v>
      </c>
      <c r="Q30" s="14">
        <v>19190.32</v>
      </c>
      <c r="R30" s="14"/>
      <c r="S30" s="13" t="s">
        <v>79</v>
      </c>
    </row>
    <row r="31" spans="1:19" ht="45" customHeight="1">
      <c r="A31" s="10">
        <v>27</v>
      </c>
      <c r="B31" s="10" t="s">
        <v>109</v>
      </c>
      <c r="C31" s="12" t="s">
        <v>52</v>
      </c>
      <c r="D31" s="10" t="s">
        <v>86</v>
      </c>
      <c r="E31" s="10"/>
      <c r="F31" s="12" t="s">
        <v>110</v>
      </c>
      <c r="G31" s="12" t="s">
        <v>111</v>
      </c>
      <c r="H31" s="12">
        <v>62769.76</v>
      </c>
      <c r="I31" s="12">
        <v>826.88</v>
      </c>
      <c r="J31" s="12">
        <v>61942.88</v>
      </c>
      <c r="K31" s="12">
        <v>0</v>
      </c>
      <c r="L31" s="10">
        <v>1000</v>
      </c>
      <c r="M31" s="14">
        <v>60942.88</v>
      </c>
      <c r="N31" s="8">
        <v>60942.88</v>
      </c>
      <c r="O31" s="14"/>
      <c r="P31" s="14">
        <v>60942.88</v>
      </c>
      <c r="Q31" s="14">
        <v>60942.88</v>
      </c>
      <c r="R31" s="14"/>
      <c r="S31" s="13" t="s">
        <v>79</v>
      </c>
    </row>
    <row r="32" spans="1:19" ht="45" customHeight="1">
      <c r="A32" s="10">
        <v>28</v>
      </c>
      <c r="B32" s="10" t="s">
        <v>112</v>
      </c>
      <c r="C32" s="12" t="s">
        <v>113</v>
      </c>
      <c r="D32" s="10" t="s">
        <v>86</v>
      </c>
      <c r="E32" s="10"/>
      <c r="F32" s="12" t="s">
        <v>25</v>
      </c>
      <c r="G32" s="12" t="s">
        <v>114</v>
      </c>
      <c r="H32" s="12">
        <v>19965.6</v>
      </c>
      <c r="I32" s="12">
        <v>0</v>
      </c>
      <c r="J32" s="12">
        <v>19965.6</v>
      </c>
      <c r="K32" s="12">
        <v>0</v>
      </c>
      <c r="L32" s="10">
        <v>1000</v>
      </c>
      <c r="M32" s="14">
        <v>18965.6</v>
      </c>
      <c r="N32" s="8">
        <v>18965.6</v>
      </c>
      <c r="O32" s="14">
        <v>9480</v>
      </c>
      <c r="P32" s="14">
        <v>9485.599999999999</v>
      </c>
      <c r="Q32" s="14">
        <v>9485.599999999999</v>
      </c>
      <c r="R32" s="14"/>
      <c r="S32" s="13" t="s">
        <v>79</v>
      </c>
    </row>
    <row r="33" spans="1:19" ht="45" customHeight="1">
      <c r="A33" s="10">
        <v>29</v>
      </c>
      <c r="B33" s="10" t="s">
        <v>115</v>
      </c>
      <c r="C33" s="12" t="s">
        <v>116</v>
      </c>
      <c r="D33" s="10" t="s">
        <v>86</v>
      </c>
      <c r="E33" s="10"/>
      <c r="F33" s="12" t="s">
        <v>36</v>
      </c>
      <c r="G33" s="12" t="s">
        <v>117</v>
      </c>
      <c r="H33" s="12">
        <v>73862.1</v>
      </c>
      <c r="I33" s="12">
        <v>1374.08</v>
      </c>
      <c r="J33" s="12">
        <v>72488.02</v>
      </c>
      <c r="K33" s="12">
        <v>0</v>
      </c>
      <c r="L33" s="10"/>
      <c r="M33" s="14">
        <v>72488.02</v>
      </c>
      <c r="N33" s="8">
        <v>72488.02</v>
      </c>
      <c r="O33" s="14">
        <v>36930</v>
      </c>
      <c r="P33" s="14">
        <v>35558.020000000004</v>
      </c>
      <c r="Q33" s="14">
        <v>35558.020000000004</v>
      </c>
      <c r="R33" s="14"/>
      <c r="S33" s="13" t="s">
        <v>79</v>
      </c>
    </row>
    <row r="34" spans="1:19" ht="45" customHeight="1">
      <c r="A34" s="10">
        <v>30</v>
      </c>
      <c r="B34" s="13" t="s">
        <v>118</v>
      </c>
      <c r="C34" s="12" t="s">
        <v>90</v>
      </c>
      <c r="D34" s="10" t="s">
        <v>86</v>
      </c>
      <c r="E34" s="10"/>
      <c r="F34" s="12" t="s">
        <v>25</v>
      </c>
      <c r="G34" s="12" t="s">
        <v>119</v>
      </c>
      <c r="H34" s="12">
        <v>53874.14</v>
      </c>
      <c r="I34" s="12">
        <v>1296.18</v>
      </c>
      <c r="J34" s="12">
        <v>52577.96</v>
      </c>
      <c r="K34" s="12">
        <v>0</v>
      </c>
      <c r="L34" s="10">
        <v>1000</v>
      </c>
      <c r="M34" s="14">
        <v>51577.96</v>
      </c>
      <c r="N34" s="8">
        <v>51577.96</v>
      </c>
      <c r="O34" s="14">
        <v>26440</v>
      </c>
      <c r="P34" s="14">
        <v>25137.96</v>
      </c>
      <c r="Q34" s="14">
        <v>25137.96</v>
      </c>
      <c r="R34" s="14"/>
      <c r="S34" s="13" t="s">
        <v>79</v>
      </c>
    </row>
    <row r="35" spans="1:19" ht="45" customHeight="1">
      <c r="A35" s="10">
        <v>31</v>
      </c>
      <c r="B35" s="10" t="s">
        <v>120</v>
      </c>
      <c r="C35" s="12" t="s">
        <v>121</v>
      </c>
      <c r="D35" s="10" t="s">
        <v>77</v>
      </c>
      <c r="E35" s="10"/>
      <c r="F35" s="12" t="s">
        <v>122</v>
      </c>
      <c r="G35" s="12" t="s">
        <v>108</v>
      </c>
      <c r="H35" s="12">
        <v>44834.39</v>
      </c>
      <c r="I35" s="12">
        <v>1556.1</v>
      </c>
      <c r="J35" s="12">
        <v>43278.29</v>
      </c>
      <c r="K35" s="12">
        <v>0</v>
      </c>
      <c r="L35" s="10"/>
      <c r="M35" s="14">
        <v>43278.29</v>
      </c>
      <c r="N35" s="8">
        <v>43278.29</v>
      </c>
      <c r="O35" s="14">
        <v>22420</v>
      </c>
      <c r="P35" s="14">
        <v>20858.29</v>
      </c>
      <c r="Q35" s="14">
        <v>20858.29</v>
      </c>
      <c r="R35" s="14"/>
      <c r="S35" s="13" t="s">
        <v>79</v>
      </c>
    </row>
    <row r="36" spans="1:19" ht="45" customHeight="1">
      <c r="A36" s="10">
        <v>32</v>
      </c>
      <c r="B36" s="10" t="s">
        <v>123</v>
      </c>
      <c r="C36" s="12" t="s">
        <v>100</v>
      </c>
      <c r="D36" s="10" t="s">
        <v>86</v>
      </c>
      <c r="E36" s="10"/>
      <c r="F36" s="12" t="s">
        <v>25</v>
      </c>
      <c r="G36" s="12" t="s">
        <v>124</v>
      </c>
      <c r="H36" s="12">
        <v>50145.04</v>
      </c>
      <c r="I36" s="12">
        <v>1184.08</v>
      </c>
      <c r="J36" s="12">
        <v>48960.96</v>
      </c>
      <c r="K36" s="14">
        <v>23890.96</v>
      </c>
      <c r="L36" s="10"/>
      <c r="M36" s="14">
        <v>14000</v>
      </c>
      <c r="N36" s="8">
        <v>25070</v>
      </c>
      <c r="O36" s="14">
        <v>25070</v>
      </c>
      <c r="P36" s="14">
        <v>-11070</v>
      </c>
      <c r="Q36" s="14"/>
      <c r="R36" s="14">
        <v>11070</v>
      </c>
      <c r="S36" s="10" t="s">
        <v>125</v>
      </c>
    </row>
    <row r="37" spans="1:19" ht="45" customHeight="1">
      <c r="A37" s="10">
        <v>33</v>
      </c>
      <c r="B37" s="10" t="s">
        <v>126</v>
      </c>
      <c r="C37" s="12" t="s">
        <v>127</v>
      </c>
      <c r="D37" s="10" t="s">
        <v>77</v>
      </c>
      <c r="E37" s="10"/>
      <c r="F37" s="12" t="s">
        <v>25</v>
      </c>
      <c r="G37" s="12" t="s">
        <v>128</v>
      </c>
      <c r="H37" s="12">
        <v>67874.29</v>
      </c>
      <c r="I37" s="12">
        <v>1277.56</v>
      </c>
      <c r="J37" s="12">
        <v>66596.73</v>
      </c>
      <c r="K37" s="12">
        <v>0</v>
      </c>
      <c r="L37" s="10">
        <v>1000</v>
      </c>
      <c r="M37" s="14">
        <v>65596.73</v>
      </c>
      <c r="N37" s="8">
        <v>65596.73</v>
      </c>
      <c r="O37" s="14">
        <v>33440</v>
      </c>
      <c r="P37" s="14">
        <v>32156.729999999996</v>
      </c>
      <c r="Q37" s="14">
        <v>32156.729999999996</v>
      </c>
      <c r="R37" s="14"/>
      <c r="S37" s="13" t="s">
        <v>79</v>
      </c>
    </row>
    <row r="38" spans="1:19" ht="45" customHeight="1">
      <c r="A38" s="10">
        <v>34</v>
      </c>
      <c r="B38" s="10" t="s">
        <v>129</v>
      </c>
      <c r="C38" s="12" t="s">
        <v>52</v>
      </c>
      <c r="D38" s="10" t="s">
        <v>77</v>
      </c>
      <c r="E38" s="10"/>
      <c r="F38" s="12" t="s">
        <v>25</v>
      </c>
      <c r="G38" s="12" t="s">
        <v>130</v>
      </c>
      <c r="H38" s="12">
        <v>47174.05</v>
      </c>
      <c r="I38" s="12">
        <v>2746.36</v>
      </c>
      <c r="J38" s="12">
        <v>44427.69</v>
      </c>
      <c r="K38" s="12">
        <v>0</v>
      </c>
      <c r="L38" s="10"/>
      <c r="M38" s="14">
        <v>44427.69</v>
      </c>
      <c r="N38" s="8">
        <v>44427.69</v>
      </c>
      <c r="O38" s="14">
        <v>23590</v>
      </c>
      <c r="P38" s="14">
        <v>20837.690000000002</v>
      </c>
      <c r="Q38" s="14">
        <v>20837.690000000002</v>
      </c>
      <c r="R38" s="14"/>
      <c r="S38" s="13" t="s">
        <v>79</v>
      </c>
    </row>
    <row r="39" spans="1:19" ht="45" customHeight="1">
      <c r="A39" s="10">
        <v>35</v>
      </c>
      <c r="B39" s="10" t="s">
        <v>131</v>
      </c>
      <c r="C39" s="12" t="s">
        <v>132</v>
      </c>
      <c r="D39" s="10" t="s">
        <v>86</v>
      </c>
      <c r="E39" s="10"/>
      <c r="F39" s="12" t="s">
        <v>133</v>
      </c>
      <c r="G39" s="12" t="s">
        <v>88</v>
      </c>
      <c r="H39" s="12">
        <v>49913.12</v>
      </c>
      <c r="I39" s="12">
        <v>1354.7</v>
      </c>
      <c r="J39" s="12">
        <v>48558.420000000006</v>
      </c>
      <c r="K39" s="12">
        <v>0</v>
      </c>
      <c r="L39" s="10"/>
      <c r="M39" s="14">
        <v>48558.420000000006</v>
      </c>
      <c r="N39" s="8">
        <v>48558.420000000006</v>
      </c>
      <c r="O39" s="14">
        <v>24960</v>
      </c>
      <c r="P39" s="14">
        <v>23598.420000000006</v>
      </c>
      <c r="Q39" s="14">
        <v>23598.420000000006</v>
      </c>
      <c r="R39" s="14"/>
      <c r="S39" s="13" t="s">
        <v>79</v>
      </c>
    </row>
    <row r="40" spans="1:19" ht="45" customHeight="1">
      <c r="A40" s="10">
        <v>36</v>
      </c>
      <c r="B40" s="10" t="s">
        <v>134</v>
      </c>
      <c r="C40" s="12" t="s">
        <v>97</v>
      </c>
      <c r="D40" s="10" t="s">
        <v>86</v>
      </c>
      <c r="E40" s="10"/>
      <c r="F40" s="12" t="s">
        <v>135</v>
      </c>
      <c r="G40" s="12" t="s">
        <v>136</v>
      </c>
      <c r="H40" s="12">
        <v>48596.61</v>
      </c>
      <c r="I40" s="12">
        <v>1236.14</v>
      </c>
      <c r="J40" s="12">
        <v>47360.47</v>
      </c>
      <c r="K40" s="12">
        <v>0</v>
      </c>
      <c r="L40" s="10"/>
      <c r="M40" s="14">
        <v>47360.47</v>
      </c>
      <c r="N40" s="8">
        <v>47360.47</v>
      </c>
      <c r="O40" s="14">
        <v>24300</v>
      </c>
      <c r="P40" s="14">
        <v>23060.47</v>
      </c>
      <c r="Q40" s="14">
        <v>23060.47</v>
      </c>
      <c r="R40" s="14"/>
      <c r="S40" s="13" t="s">
        <v>79</v>
      </c>
    </row>
    <row r="41" spans="1:19" ht="45" customHeight="1">
      <c r="A41" s="10">
        <v>37</v>
      </c>
      <c r="B41" s="10" t="s">
        <v>137</v>
      </c>
      <c r="C41" s="12" t="s">
        <v>127</v>
      </c>
      <c r="D41" s="10" t="s">
        <v>86</v>
      </c>
      <c r="E41" s="10"/>
      <c r="F41" s="12" t="s">
        <v>122</v>
      </c>
      <c r="G41" s="12" t="s">
        <v>81</v>
      </c>
      <c r="H41" s="12">
        <v>8000</v>
      </c>
      <c r="I41" s="12">
        <v>0</v>
      </c>
      <c r="J41" s="12">
        <v>8000</v>
      </c>
      <c r="K41" s="12">
        <v>0</v>
      </c>
      <c r="L41" s="10"/>
      <c r="M41" s="14">
        <v>8000</v>
      </c>
      <c r="N41" s="8">
        <v>8000</v>
      </c>
      <c r="O41" s="14">
        <v>4000</v>
      </c>
      <c r="P41" s="14">
        <v>4000</v>
      </c>
      <c r="Q41" s="14">
        <v>4000</v>
      </c>
      <c r="R41" s="14"/>
      <c r="S41" s="13" t="s">
        <v>79</v>
      </c>
    </row>
    <row r="42" spans="1:19" ht="45" customHeight="1">
      <c r="A42" s="10">
        <v>38</v>
      </c>
      <c r="B42" s="10" t="s">
        <v>138</v>
      </c>
      <c r="C42" s="12" t="s">
        <v>73</v>
      </c>
      <c r="D42" s="10" t="s">
        <v>86</v>
      </c>
      <c r="E42" s="10"/>
      <c r="F42" s="12" t="s">
        <v>25</v>
      </c>
      <c r="G42" s="12" t="s">
        <v>139</v>
      </c>
      <c r="H42" s="12">
        <v>60076.51</v>
      </c>
      <c r="I42" s="12">
        <v>1046.9</v>
      </c>
      <c r="J42" s="12">
        <v>59029.61</v>
      </c>
      <c r="K42" s="12">
        <v>0</v>
      </c>
      <c r="L42" s="10"/>
      <c r="M42" s="14">
        <v>59029.61</v>
      </c>
      <c r="N42" s="8">
        <v>59029.61</v>
      </c>
      <c r="O42" s="14">
        <v>30040</v>
      </c>
      <c r="P42" s="14">
        <v>28989.61</v>
      </c>
      <c r="Q42" s="14">
        <v>28989.61</v>
      </c>
      <c r="R42" s="14"/>
      <c r="S42" s="13" t="s">
        <v>79</v>
      </c>
    </row>
    <row r="43" spans="1:19" ht="45" customHeight="1">
      <c r="A43" s="10">
        <v>39</v>
      </c>
      <c r="B43" s="10" t="s">
        <v>140</v>
      </c>
      <c r="C43" s="12" t="s">
        <v>141</v>
      </c>
      <c r="D43" s="10" t="s">
        <v>142</v>
      </c>
      <c r="E43" s="10"/>
      <c r="F43" s="12" t="s">
        <v>25</v>
      </c>
      <c r="G43" s="12" t="s">
        <v>143</v>
      </c>
      <c r="H43" s="12">
        <v>13080.82</v>
      </c>
      <c r="I43" s="12">
        <v>0</v>
      </c>
      <c r="J43" s="12">
        <v>13080.82</v>
      </c>
      <c r="K43" s="12">
        <v>0</v>
      </c>
      <c r="L43" s="10"/>
      <c r="M43" s="14">
        <v>13080.82</v>
      </c>
      <c r="N43" s="8">
        <v>13080.82</v>
      </c>
      <c r="O43" s="14">
        <v>6540</v>
      </c>
      <c r="P43" s="14">
        <v>6540.82</v>
      </c>
      <c r="Q43" s="14">
        <v>6540.82</v>
      </c>
      <c r="R43" s="14"/>
      <c r="S43" s="13" t="s">
        <v>79</v>
      </c>
    </row>
    <row r="44" spans="1:19" ht="45" customHeight="1">
      <c r="A44" s="10">
        <v>40</v>
      </c>
      <c r="B44" s="10" t="s">
        <v>144</v>
      </c>
      <c r="C44" s="12" t="s">
        <v>46</v>
      </c>
      <c r="D44" s="10" t="s">
        <v>24</v>
      </c>
      <c r="E44" s="10"/>
      <c r="F44" s="12" t="s">
        <v>87</v>
      </c>
      <c r="G44" s="12" t="s">
        <v>145</v>
      </c>
      <c r="H44" s="12">
        <v>53011.67</v>
      </c>
      <c r="I44" s="12">
        <v>1246.97</v>
      </c>
      <c r="J44" s="12">
        <v>51764.7</v>
      </c>
      <c r="K44" s="12">
        <v>0</v>
      </c>
      <c r="L44" s="10">
        <v>1000</v>
      </c>
      <c r="M44" s="14">
        <v>50764.7</v>
      </c>
      <c r="N44" s="8">
        <v>50764.7</v>
      </c>
      <c r="O44" s="14">
        <v>26010</v>
      </c>
      <c r="P44" s="14">
        <v>24754.699999999997</v>
      </c>
      <c r="Q44" s="14">
        <v>24754.699999999997</v>
      </c>
      <c r="R44" s="14"/>
      <c r="S44" s="13" t="s">
        <v>79</v>
      </c>
    </row>
    <row r="45" spans="1:19" ht="45" customHeight="1">
      <c r="A45" s="10">
        <v>41</v>
      </c>
      <c r="B45" s="10" t="s">
        <v>146</v>
      </c>
      <c r="C45" s="12" t="s">
        <v>113</v>
      </c>
      <c r="D45" s="10" t="s">
        <v>77</v>
      </c>
      <c r="E45" s="10"/>
      <c r="F45" s="12" t="s">
        <v>25</v>
      </c>
      <c r="G45" s="12" t="s">
        <v>147</v>
      </c>
      <c r="H45" s="12">
        <v>22805.37</v>
      </c>
      <c r="I45" s="12">
        <v>0</v>
      </c>
      <c r="J45" s="12">
        <v>22805.37</v>
      </c>
      <c r="K45" s="12">
        <v>0</v>
      </c>
      <c r="L45" s="10"/>
      <c r="M45" s="14">
        <v>22805.37</v>
      </c>
      <c r="N45" s="8">
        <v>22805.370000000003</v>
      </c>
      <c r="O45" s="14">
        <v>10900</v>
      </c>
      <c r="P45" s="14">
        <v>11905.37</v>
      </c>
      <c r="Q45" s="14">
        <v>11905.37</v>
      </c>
      <c r="R45" s="14"/>
      <c r="S45" s="13" t="s">
        <v>79</v>
      </c>
    </row>
    <row r="46" spans="1:19" ht="45" customHeight="1">
      <c r="A46" s="10">
        <v>42</v>
      </c>
      <c r="B46" s="10" t="s">
        <v>148</v>
      </c>
      <c r="C46" s="12" t="s">
        <v>63</v>
      </c>
      <c r="D46" s="10" t="s">
        <v>86</v>
      </c>
      <c r="E46" s="10"/>
      <c r="F46" s="12" t="s">
        <v>25</v>
      </c>
      <c r="G46" s="12" t="s">
        <v>149</v>
      </c>
      <c r="H46" s="12">
        <v>43050.31</v>
      </c>
      <c r="I46" s="12">
        <v>1241.84</v>
      </c>
      <c r="J46" s="12">
        <v>41808.47</v>
      </c>
      <c r="K46" s="12">
        <v>0</v>
      </c>
      <c r="L46" s="10"/>
      <c r="M46" s="14">
        <v>41808.47</v>
      </c>
      <c r="N46" s="8">
        <v>41808.47</v>
      </c>
      <c r="O46" s="14">
        <v>21530</v>
      </c>
      <c r="P46" s="14">
        <v>20278.47</v>
      </c>
      <c r="Q46" s="14">
        <v>20278.47</v>
      </c>
      <c r="R46" s="14"/>
      <c r="S46" s="13" t="s">
        <v>79</v>
      </c>
    </row>
    <row r="47" spans="1:19" ht="45" customHeight="1">
      <c r="A47" s="10">
        <v>43</v>
      </c>
      <c r="B47" s="10" t="s">
        <v>150</v>
      </c>
      <c r="C47" s="12" t="s">
        <v>151</v>
      </c>
      <c r="D47" s="10" t="s">
        <v>77</v>
      </c>
      <c r="E47" s="10"/>
      <c r="F47" s="12" t="s">
        <v>25</v>
      </c>
      <c r="G47" s="12" t="s">
        <v>152</v>
      </c>
      <c r="H47" s="12">
        <v>56086.84</v>
      </c>
      <c r="I47" s="12">
        <v>1179.52</v>
      </c>
      <c r="J47" s="12">
        <v>54907.32</v>
      </c>
      <c r="K47" s="12">
        <v>0</v>
      </c>
      <c r="L47" s="10"/>
      <c r="M47" s="14">
        <v>54907.32</v>
      </c>
      <c r="N47" s="8">
        <v>54907.32</v>
      </c>
      <c r="O47" s="14">
        <v>28040</v>
      </c>
      <c r="P47" s="14">
        <v>26867.32</v>
      </c>
      <c r="Q47" s="14">
        <v>26867.32</v>
      </c>
      <c r="R47" s="14"/>
      <c r="S47" s="13" t="s">
        <v>79</v>
      </c>
    </row>
    <row r="48" spans="1:19" ht="45" customHeight="1">
      <c r="A48" s="10">
        <v>44</v>
      </c>
      <c r="B48" s="10" t="s">
        <v>153</v>
      </c>
      <c r="C48" s="12" t="s">
        <v>29</v>
      </c>
      <c r="D48" s="10" t="s">
        <v>77</v>
      </c>
      <c r="E48" s="10"/>
      <c r="F48" s="12" t="s">
        <v>25</v>
      </c>
      <c r="G48" s="12" t="s">
        <v>154</v>
      </c>
      <c r="H48" s="12">
        <v>12623</v>
      </c>
      <c r="I48" s="12">
        <v>0</v>
      </c>
      <c r="J48" s="12">
        <v>12623</v>
      </c>
      <c r="K48" s="12">
        <v>0</v>
      </c>
      <c r="L48" s="10">
        <v>1000</v>
      </c>
      <c r="M48" s="14">
        <v>11623</v>
      </c>
      <c r="N48" s="8">
        <v>11623</v>
      </c>
      <c r="O48" s="14">
        <v>5810</v>
      </c>
      <c r="P48" s="14">
        <v>5813</v>
      </c>
      <c r="Q48" s="14">
        <v>5813</v>
      </c>
      <c r="R48" s="14"/>
      <c r="S48" s="13" t="s">
        <v>79</v>
      </c>
    </row>
    <row r="49" spans="1:19" ht="45" customHeight="1">
      <c r="A49" s="10">
        <v>45</v>
      </c>
      <c r="B49" s="10" t="s">
        <v>155</v>
      </c>
      <c r="C49" s="12" t="s">
        <v>156</v>
      </c>
      <c r="D49" s="10" t="s">
        <v>86</v>
      </c>
      <c r="E49" s="10"/>
      <c r="F49" s="12" t="s">
        <v>25</v>
      </c>
      <c r="G49" s="12" t="s">
        <v>157</v>
      </c>
      <c r="H49" s="12">
        <v>42573.69</v>
      </c>
      <c r="I49" s="12">
        <v>1957.52</v>
      </c>
      <c r="J49" s="12">
        <v>40616.170000000006</v>
      </c>
      <c r="K49" s="12">
        <v>0</v>
      </c>
      <c r="L49" s="10"/>
      <c r="M49" s="14">
        <v>40616.170000000006</v>
      </c>
      <c r="N49" s="8">
        <v>40616.170000000006</v>
      </c>
      <c r="O49" s="14">
        <v>21290</v>
      </c>
      <c r="P49" s="14">
        <v>19326.170000000006</v>
      </c>
      <c r="Q49" s="14">
        <v>19326.170000000006</v>
      </c>
      <c r="R49" s="14"/>
      <c r="S49" s="13" t="s">
        <v>79</v>
      </c>
    </row>
    <row r="50" spans="1:19" ht="45" customHeight="1">
      <c r="A50" s="10">
        <v>46</v>
      </c>
      <c r="B50" s="10" t="s">
        <v>158</v>
      </c>
      <c r="C50" s="12" t="s">
        <v>159</v>
      </c>
      <c r="D50" s="10" t="s">
        <v>86</v>
      </c>
      <c r="E50" s="10"/>
      <c r="F50" s="12" t="s">
        <v>25</v>
      </c>
      <c r="G50" s="12" t="s">
        <v>160</v>
      </c>
      <c r="H50" s="12">
        <v>35139.99</v>
      </c>
      <c r="I50" s="12">
        <v>68.02</v>
      </c>
      <c r="J50" s="12">
        <v>35071.97</v>
      </c>
      <c r="K50" s="12">
        <v>0</v>
      </c>
      <c r="L50" s="10"/>
      <c r="M50" s="14">
        <v>35071.97</v>
      </c>
      <c r="N50" s="8">
        <v>35071.97</v>
      </c>
      <c r="O50" s="14">
        <v>17570</v>
      </c>
      <c r="P50" s="14">
        <v>17501.97</v>
      </c>
      <c r="Q50" s="14">
        <v>17501.97</v>
      </c>
      <c r="R50" s="14"/>
      <c r="S50" s="13" t="s">
        <v>79</v>
      </c>
    </row>
    <row r="51" spans="1:19" ht="45" customHeight="1">
      <c r="A51" s="10">
        <v>47</v>
      </c>
      <c r="B51" s="10" t="s">
        <v>161</v>
      </c>
      <c r="C51" s="12" t="s">
        <v>73</v>
      </c>
      <c r="D51" s="10" t="s">
        <v>86</v>
      </c>
      <c r="E51" s="10"/>
      <c r="F51" s="12" t="s">
        <v>94</v>
      </c>
      <c r="G51" s="12" t="s">
        <v>162</v>
      </c>
      <c r="H51" s="12">
        <v>41593.48</v>
      </c>
      <c r="I51" s="12">
        <v>1295.04</v>
      </c>
      <c r="J51" s="12">
        <v>40298.44</v>
      </c>
      <c r="K51" s="12">
        <v>0</v>
      </c>
      <c r="L51" s="10"/>
      <c r="M51" s="14">
        <v>40298.44</v>
      </c>
      <c r="N51" s="8">
        <v>40298.44</v>
      </c>
      <c r="O51" s="14">
        <v>20800</v>
      </c>
      <c r="P51" s="14">
        <v>19498.440000000002</v>
      </c>
      <c r="Q51" s="14">
        <v>19498.440000000002</v>
      </c>
      <c r="R51" s="14"/>
      <c r="S51" s="13" t="s">
        <v>79</v>
      </c>
    </row>
    <row r="52" spans="1:19" ht="45" customHeight="1">
      <c r="A52" s="10">
        <v>48</v>
      </c>
      <c r="B52" s="10" t="s">
        <v>163</v>
      </c>
      <c r="C52" s="12" t="s">
        <v>164</v>
      </c>
      <c r="D52" s="10" t="s">
        <v>24</v>
      </c>
      <c r="E52" s="10"/>
      <c r="F52" s="12" t="s">
        <v>165</v>
      </c>
      <c r="G52" s="12" t="s">
        <v>166</v>
      </c>
      <c r="H52" s="12">
        <v>59573.3</v>
      </c>
      <c r="I52" s="12">
        <v>1293.9</v>
      </c>
      <c r="J52" s="12">
        <v>58279.4</v>
      </c>
      <c r="K52" s="12">
        <v>0</v>
      </c>
      <c r="L52" s="10"/>
      <c r="M52" s="14">
        <v>58279.4</v>
      </c>
      <c r="N52" s="8">
        <v>58279.4</v>
      </c>
      <c r="O52" s="14">
        <v>29790</v>
      </c>
      <c r="P52" s="14">
        <v>28489.4</v>
      </c>
      <c r="Q52" s="14">
        <v>28489.4</v>
      </c>
      <c r="R52" s="14"/>
      <c r="S52" s="13" t="s">
        <v>79</v>
      </c>
    </row>
    <row r="53" spans="1:19" ht="45" customHeight="1">
      <c r="A53" s="10">
        <v>49</v>
      </c>
      <c r="B53" s="10" t="s">
        <v>167</v>
      </c>
      <c r="C53" s="12" t="s">
        <v>60</v>
      </c>
      <c r="D53" s="10" t="s">
        <v>168</v>
      </c>
      <c r="E53" s="10"/>
      <c r="F53" s="12" t="s">
        <v>25</v>
      </c>
      <c r="G53" s="12" t="s">
        <v>169</v>
      </c>
      <c r="H53" s="12">
        <v>18395.2</v>
      </c>
      <c r="I53" s="12">
        <v>0</v>
      </c>
      <c r="J53" s="12">
        <v>18395.2</v>
      </c>
      <c r="K53" s="12">
        <v>0</v>
      </c>
      <c r="L53" s="10"/>
      <c r="M53" s="14">
        <v>18395.2</v>
      </c>
      <c r="N53" s="8">
        <v>18395.2</v>
      </c>
      <c r="O53" s="14">
        <v>9200</v>
      </c>
      <c r="P53" s="14">
        <v>9195.2</v>
      </c>
      <c r="Q53" s="14">
        <v>9195.2</v>
      </c>
      <c r="R53" s="14"/>
      <c r="S53" s="13" t="s">
        <v>170</v>
      </c>
    </row>
    <row r="54" spans="1:19" ht="45" customHeight="1">
      <c r="A54" s="10">
        <v>50</v>
      </c>
      <c r="B54" s="10" t="s">
        <v>171</v>
      </c>
      <c r="C54" s="12" t="s">
        <v>172</v>
      </c>
      <c r="D54" s="10" t="s">
        <v>173</v>
      </c>
      <c r="E54" s="10"/>
      <c r="F54" s="12" t="s">
        <v>174</v>
      </c>
      <c r="G54" s="12" t="s">
        <v>175</v>
      </c>
      <c r="H54" s="12">
        <v>42363.3</v>
      </c>
      <c r="I54" s="12">
        <v>1158.62</v>
      </c>
      <c r="J54" s="12">
        <v>41204.68</v>
      </c>
      <c r="K54" s="12">
        <v>0</v>
      </c>
      <c r="L54" s="10"/>
      <c r="M54" s="14">
        <v>41204.68</v>
      </c>
      <c r="N54" s="8">
        <v>41204.68</v>
      </c>
      <c r="O54" s="14">
        <v>21180</v>
      </c>
      <c r="P54" s="14">
        <v>20024.68</v>
      </c>
      <c r="Q54" s="14">
        <v>20024.68</v>
      </c>
      <c r="R54" s="14"/>
      <c r="S54" s="13" t="s">
        <v>170</v>
      </c>
    </row>
    <row r="55" spans="1:19" ht="45" customHeight="1">
      <c r="A55" s="10">
        <v>51</v>
      </c>
      <c r="B55" s="10" t="s">
        <v>176</v>
      </c>
      <c r="C55" s="12" t="s">
        <v>90</v>
      </c>
      <c r="D55" s="10" t="s">
        <v>173</v>
      </c>
      <c r="E55" s="10"/>
      <c r="F55" s="12" t="s">
        <v>25</v>
      </c>
      <c r="G55" s="12" t="s">
        <v>177</v>
      </c>
      <c r="H55" s="12">
        <v>52964.22</v>
      </c>
      <c r="I55" s="12">
        <v>1476.3</v>
      </c>
      <c r="J55" s="12">
        <v>51487.92</v>
      </c>
      <c r="K55" s="12">
        <v>0</v>
      </c>
      <c r="L55" s="10">
        <v>1000</v>
      </c>
      <c r="M55" s="14">
        <v>50487.92</v>
      </c>
      <c r="N55" s="8">
        <v>50487.92</v>
      </c>
      <c r="O55" s="14">
        <v>25980</v>
      </c>
      <c r="P55" s="14">
        <v>24507.92</v>
      </c>
      <c r="Q55" s="14">
        <v>24507.92</v>
      </c>
      <c r="R55" s="14"/>
      <c r="S55" s="13" t="s">
        <v>170</v>
      </c>
    </row>
    <row r="56" spans="1:19" ht="45" customHeight="1">
      <c r="A56" s="10">
        <v>52</v>
      </c>
      <c r="B56" s="10" t="s">
        <v>178</v>
      </c>
      <c r="C56" s="12" t="s">
        <v>32</v>
      </c>
      <c r="D56" s="10" t="s">
        <v>168</v>
      </c>
      <c r="E56" s="10"/>
      <c r="F56" s="12" t="s">
        <v>25</v>
      </c>
      <c r="G56" s="12" t="s">
        <v>169</v>
      </c>
      <c r="H56" s="12">
        <v>20720</v>
      </c>
      <c r="I56" s="12">
        <v>0</v>
      </c>
      <c r="J56" s="12">
        <v>20720</v>
      </c>
      <c r="K56" s="12">
        <v>0</v>
      </c>
      <c r="L56" s="10"/>
      <c r="M56" s="14">
        <v>20720</v>
      </c>
      <c r="N56" s="8">
        <v>20720</v>
      </c>
      <c r="O56" s="14">
        <v>10360</v>
      </c>
      <c r="P56" s="14">
        <v>10360</v>
      </c>
      <c r="Q56" s="14">
        <v>10360</v>
      </c>
      <c r="R56" s="14"/>
      <c r="S56" s="13" t="s">
        <v>170</v>
      </c>
    </row>
    <row r="57" spans="1:19" ht="45" customHeight="1">
      <c r="A57" s="10">
        <v>53</v>
      </c>
      <c r="B57" s="10" t="s">
        <v>179</v>
      </c>
      <c r="C57" s="12" t="s">
        <v>180</v>
      </c>
      <c r="D57" s="10" t="s">
        <v>173</v>
      </c>
      <c r="E57" s="10"/>
      <c r="F57" s="12" t="s">
        <v>87</v>
      </c>
      <c r="G57" s="12" t="s">
        <v>181</v>
      </c>
      <c r="H57" s="12">
        <v>54799.97</v>
      </c>
      <c r="I57" s="12">
        <v>1329.62</v>
      </c>
      <c r="J57" s="12">
        <v>53470.35</v>
      </c>
      <c r="K57" s="12">
        <v>0</v>
      </c>
      <c r="L57" s="10">
        <v>1000</v>
      </c>
      <c r="M57" s="14">
        <v>52470.35</v>
      </c>
      <c r="N57" s="8">
        <v>52470.35</v>
      </c>
      <c r="O57" s="14">
        <v>26900</v>
      </c>
      <c r="P57" s="14">
        <v>25570.35</v>
      </c>
      <c r="Q57" s="14">
        <v>25570.35</v>
      </c>
      <c r="R57" s="14"/>
      <c r="S57" s="13" t="s">
        <v>170</v>
      </c>
    </row>
    <row r="58" spans="1:19" ht="45" customHeight="1">
      <c r="A58" s="10">
        <v>54</v>
      </c>
      <c r="B58" s="10" t="s">
        <v>182</v>
      </c>
      <c r="C58" s="12" t="s">
        <v>93</v>
      </c>
      <c r="D58" s="10" t="s">
        <v>173</v>
      </c>
      <c r="E58" s="10"/>
      <c r="F58" s="12" t="s">
        <v>25</v>
      </c>
      <c r="G58" s="12" t="s">
        <v>183</v>
      </c>
      <c r="H58" s="12">
        <v>10220.12</v>
      </c>
      <c r="I58" s="12">
        <v>0</v>
      </c>
      <c r="J58" s="12">
        <v>10220.12</v>
      </c>
      <c r="K58" s="12">
        <v>0</v>
      </c>
      <c r="L58" s="10">
        <v>1000</v>
      </c>
      <c r="M58" s="14">
        <v>9220.12</v>
      </c>
      <c r="N58" s="8">
        <v>9220.12</v>
      </c>
      <c r="O58" s="14">
        <v>4610</v>
      </c>
      <c r="P58" s="14">
        <v>4610.120000000001</v>
      </c>
      <c r="Q58" s="14">
        <v>4610.120000000001</v>
      </c>
      <c r="R58" s="14"/>
      <c r="S58" s="13" t="s">
        <v>170</v>
      </c>
    </row>
    <row r="59" spans="1:19" ht="45" customHeight="1">
      <c r="A59" s="10">
        <v>55</v>
      </c>
      <c r="B59" s="10" t="s">
        <v>184</v>
      </c>
      <c r="C59" s="12" t="s">
        <v>103</v>
      </c>
      <c r="D59" s="10" t="s">
        <v>173</v>
      </c>
      <c r="E59" s="10"/>
      <c r="F59" s="12" t="s">
        <v>25</v>
      </c>
      <c r="G59" s="12" t="s">
        <v>185</v>
      </c>
      <c r="H59" s="12">
        <v>48920.82</v>
      </c>
      <c r="I59" s="12">
        <v>1293.9</v>
      </c>
      <c r="J59" s="12">
        <v>47626.92</v>
      </c>
      <c r="K59" s="12">
        <v>0</v>
      </c>
      <c r="L59" s="10"/>
      <c r="M59" s="14">
        <v>47626.92</v>
      </c>
      <c r="N59" s="8">
        <v>47626.92</v>
      </c>
      <c r="O59" s="14">
        <v>24460</v>
      </c>
      <c r="P59" s="14">
        <v>23166.92</v>
      </c>
      <c r="Q59" s="14">
        <v>23166.92</v>
      </c>
      <c r="R59" s="14"/>
      <c r="S59" s="13" t="s">
        <v>170</v>
      </c>
    </row>
    <row r="60" spans="1:19" ht="45" customHeight="1">
      <c r="A60" s="10">
        <v>56</v>
      </c>
      <c r="B60" s="10" t="s">
        <v>186</v>
      </c>
      <c r="C60" s="12" t="s">
        <v>29</v>
      </c>
      <c r="D60" s="10" t="s">
        <v>24</v>
      </c>
      <c r="E60" s="10"/>
      <c r="F60" s="12" t="s">
        <v>25</v>
      </c>
      <c r="G60" s="12" t="s">
        <v>187</v>
      </c>
      <c r="H60" s="12">
        <v>42064.83</v>
      </c>
      <c r="I60" s="12">
        <v>1414.66</v>
      </c>
      <c r="J60" s="12">
        <v>40650.17</v>
      </c>
      <c r="K60" s="12">
        <v>0</v>
      </c>
      <c r="L60" s="10"/>
      <c r="M60" s="14">
        <v>40650.17</v>
      </c>
      <c r="N60" s="8">
        <v>40650.17</v>
      </c>
      <c r="O60" s="14">
        <v>21030</v>
      </c>
      <c r="P60" s="14">
        <v>19620.17</v>
      </c>
      <c r="Q60" s="14">
        <v>19620.17</v>
      </c>
      <c r="R60" s="14"/>
      <c r="S60" s="13" t="s">
        <v>170</v>
      </c>
    </row>
    <row r="61" spans="1:19" ht="45" customHeight="1">
      <c r="A61" s="10">
        <v>57</v>
      </c>
      <c r="B61" s="10" t="s">
        <v>188</v>
      </c>
      <c r="C61" s="12" t="s">
        <v>52</v>
      </c>
      <c r="D61" s="10" t="s">
        <v>189</v>
      </c>
      <c r="E61" s="10"/>
      <c r="F61" s="12" t="s">
        <v>25</v>
      </c>
      <c r="G61" s="12" t="s">
        <v>190</v>
      </c>
      <c r="H61" s="12">
        <v>49571.15</v>
      </c>
      <c r="I61" s="12">
        <v>1214.86</v>
      </c>
      <c r="J61" s="12">
        <v>48356.29</v>
      </c>
      <c r="K61" s="12">
        <v>0</v>
      </c>
      <c r="L61" s="10"/>
      <c r="M61" s="14">
        <v>48356.29</v>
      </c>
      <c r="N61" s="8">
        <v>48356.29</v>
      </c>
      <c r="O61" s="14">
        <v>24790</v>
      </c>
      <c r="P61" s="14">
        <v>23566.29</v>
      </c>
      <c r="Q61" s="14">
        <v>23566.29</v>
      </c>
      <c r="R61" s="14"/>
      <c r="S61" s="13" t="s">
        <v>170</v>
      </c>
    </row>
    <row r="62" spans="1:19" ht="45" customHeight="1">
      <c r="A62" s="10">
        <v>58</v>
      </c>
      <c r="B62" s="10" t="s">
        <v>191</v>
      </c>
      <c r="C62" s="12" t="s">
        <v>63</v>
      </c>
      <c r="D62" s="10" t="s">
        <v>173</v>
      </c>
      <c r="E62" s="10"/>
      <c r="F62" s="12" t="s">
        <v>25</v>
      </c>
      <c r="G62" s="12" t="s">
        <v>192</v>
      </c>
      <c r="H62" s="12">
        <v>53133.14</v>
      </c>
      <c r="I62" s="12">
        <v>1277.56</v>
      </c>
      <c r="J62" s="12">
        <v>51855.58</v>
      </c>
      <c r="K62" s="12">
        <v>0</v>
      </c>
      <c r="L62" s="10">
        <v>1000</v>
      </c>
      <c r="M62" s="14">
        <v>50855.58</v>
      </c>
      <c r="N62" s="8">
        <v>50855.58</v>
      </c>
      <c r="O62" s="14">
        <v>26070</v>
      </c>
      <c r="P62" s="14">
        <v>24785.58</v>
      </c>
      <c r="Q62" s="14">
        <v>24785.58</v>
      </c>
      <c r="R62" s="14"/>
      <c r="S62" s="17" t="s">
        <v>170</v>
      </c>
    </row>
    <row r="63" spans="1:19" ht="45" customHeight="1">
      <c r="A63" s="10">
        <v>59</v>
      </c>
      <c r="B63" s="10" t="s">
        <v>193</v>
      </c>
      <c r="C63" s="12" t="s">
        <v>172</v>
      </c>
      <c r="D63" s="10" t="s">
        <v>194</v>
      </c>
      <c r="E63" s="12"/>
      <c r="F63" s="12" t="s">
        <v>68</v>
      </c>
      <c r="G63" s="12" t="s">
        <v>195</v>
      </c>
      <c r="H63" s="12">
        <v>30425.41</v>
      </c>
      <c r="I63" s="12">
        <v>1054.5</v>
      </c>
      <c r="J63" s="12">
        <v>29370.91</v>
      </c>
      <c r="K63" s="12">
        <v>0</v>
      </c>
      <c r="L63" s="10"/>
      <c r="M63" s="14">
        <v>29370.91</v>
      </c>
      <c r="N63" s="8">
        <v>29370.91</v>
      </c>
      <c r="O63" s="14">
        <v>15210</v>
      </c>
      <c r="P63" s="14">
        <v>14160.91</v>
      </c>
      <c r="Q63" s="14">
        <v>14160.91</v>
      </c>
      <c r="R63" s="14"/>
      <c r="S63" s="17" t="s">
        <v>170</v>
      </c>
    </row>
    <row r="64" spans="1:19" ht="45" customHeight="1">
      <c r="A64" s="10">
        <v>60</v>
      </c>
      <c r="B64" s="10" t="s">
        <v>196</v>
      </c>
      <c r="C64" s="12" t="s">
        <v>197</v>
      </c>
      <c r="D64" s="10" t="s">
        <v>173</v>
      </c>
      <c r="E64" s="12"/>
      <c r="F64" s="12" t="s">
        <v>25</v>
      </c>
      <c r="G64" s="12" t="s">
        <v>198</v>
      </c>
      <c r="H64" s="12">
        <v>90824.56</v>
      </c>
      <c r="I64" s="12">
        <v>2970.4</v>
      </c>
      <c r="J64" s="12">
        <v>87854.16</v>
      </c>
      <c r="K64" s="12">
        <v>0</v>
      </c>
      <c r="L64" s="10"/>
      <c r="M64" s="14">
        <v>87854.16</v>
      </c>
      <c r="N64" s="8">
        <v>87854.16</v>
      </c>
      <c r="O64" s="14">
        <v>45410</v>
      </c>
      <c r="P64" s="14">
        <v>42444.16</v>
      </c>
      <c r="Q64" s="14">
        <v>42444.16</v>
      </c>
      <c r="R64" s="14"/>
      <c r="S64" s="17" t="s">
        <v>170</v>
      </c>
    </row>
    <row r="65" spans="1:19" ht="45" customHeight="1">
      <c r="A65" s="10">
        <v>61</v>
      </c>
      <c r="B65" s="10" t="s">
        <v>199</v>
      </c>
      <c r="C65" s="12" t="s">
        <v>100</v>
      </c>
      <c r="D65" s="10" t="s">
        <v>173</v>
      </c>
      <c r="E65" s="12"/>
      <c r="F65" s="12" t="s">
        <v>25</v>
      </c>
      <c r="G65" s="12" t="s">
        <v>200</v>
      </c>
      <c r="H65" s="12">
        <v>46500.67</v>
      </c>
      <c r="I65" s="12">
        <v>1300.74</v>
      </c>
      <c r="J65" s="12">
        <v>45199.93</v>
      </c>
      <c r="K65" s="12">
        <v>0</v>
      </c>
      <c r="L65" s="10">
        <v>1000</v>
      </c>
      <c r="M65" s="14">
        <v>44199.93</v>
      </c>
      <c r="N65" s="8">
        <v>44199.93</v>
      </c>
      <c r="O65" s="14">
        <v>22750</v>
      </c>
      <c r="P65" s="14">
        <v>21449.93</v>
      </c>
      <c r="Q65" s="14">
        <v>21449.93</v>
      </c>
      <c r="R65" s="14"/>
      <c r="S65" s="17" t="s">
        <v>170</v>
      </c>
    </row>
    <row r="66" spans="1:19" ht="45" customHeight="1">
      <c r="A66" s="10">
        <v>62</v>
      </c>
      <c r="B66" s="10" t="s">
        <v>201</v>
      </c>
      <c r="C66" s="12" t="s">
        <v>113</v>
      </c>
      <c r="D66" s="10" t="s">
        <v>173</v>
      </c>
      <c r="E66" s="12"/>
      <c r="F66" s="12" t="s">
        <v>25</v>
      </c>
      <c r="G66" s="12" t="s">
        <v>202</v>
      </c>
      <c r="H66" s="12">
        <v>14000</v>
      </c>
      <c r="I66" s="12">
        <v>0</v>
      </c>
      <c r="J66" s="12">
        <v>14000</v>
      </c>
      <c r="K66" s="12">
        <v>0</v>
      </c>
      <c r="L66" s="10">
        <v>1000</v>
      </c>
      <c r="M66" s="14">
        <v>13000</v>
      </c>
      <c r="N66" s="8">
        <v>13000</v>
      </c>
      <c r="O66" s="14">
        <v>6500</v>
      </c>
      <c r="P66" s="14">
        <v>6500</v>
      </c>
      <c r="Q66" s="14">
        <v>6500</v>
      </c>
      <c r="R66" s="14"/>
      <c r="S66" s="17" t="s">
        <v>170</v>
      </c>
    </row>
    <row r="67" spans="1:19" ht="45" customHeight="1">
      <c r="A67" s="10">
        <v>63</v>
      </c>
      <c r="B67" s="10" t="s">
        <v>203</v>
      </c>
      <c r="C67" s="12" t="s">
        <v>132</v>
      </c>
      <c r="D67" s="10" t="s">
        <v>173</v>
      </c>
      <c r="E67" s="10"/>
      <c r="F67" s="12" t="s">
        <v>25</v>
      </c>
      <c r="G67" s="12" t="s">
        <v>204</v>
      </c>
      <c r="H67" s="12">
        <v>56112.5</v>
      </c>
      <c r="I67" s="12">
        <v>1265.78</v>
      </c>
      <c r="J67" s="12">
        <v>54846.72</v>
      </c>
      <c r="K67" s="12">
        <v>0</v>
      </c>
      <c r="L67" s="10">
        <v>1000</v>
      </c>
      <c r="M67" s="14">
        <v>53846.72</v>
      </c>
      <c r="N67" s="8">
        <v>53846.72</v>
      </c>
      <c r="O67" s="14">
        <v>27560</v>
      </c>
      <c r="P67" s="14">
        <v>26286.72</v>
      </c>
      <c r="Q67" s="14">
        <v>26286.72</v>
      </c>
      <c r="R67" s="14"/>
      <c r="S67" s="17" t="s">
        <v>170</v>
      </c>
    </row>
    <row r="68" spans="1:19" ht="45" customHeight="1">
      <c r="A68" s="10">
        <v>64</v>
      </c>
      <c r="B68" s="10" t="s">
        <v>205</v>
      </c>
      <c r="C68" s="12" t="s">
        <v>206</v>
      </c>
      <c r="D68" s="10" t="s">
        <v>168</v>
      </c>
      <c r="E68" s="10"/>
      <c r="F68" s="12" t="s">
        <v>25</v>
      </c>
      <c r="G68" s="12" t="s">
        <v>200</v>
      </c>
      <c r="H68" s="12">
        <v>57491.96</v>
      </c>
      <c r="I68" s="12">
        <v>1237.28</v>
      </c>
      <c r="J68" s="12">
        <v>56254.68</v>
      </c>
      <c r="K68" s="12">
        <v>0</v>
      </c>
      <c r="L68" s="10"/>
      <c r="M68" s="14">
        <v>56254.68</v>
      </c>
      <c r="N68" s="8">
        <v>56254.68</v>
      </c>
      <c r="O68" s="14">
        <v>28750</v>
      </c>
      <c r="P68" s="14">
        <v>27504.68</v>
      </c>
      <c r="Q68" s="14">
        <v>27504.68</v>
      </c>
      <c r="R68" s="14"/>
      <c r="S68" s="17" t="s">
        <v>170</v>
      </c>
    </row>
    <row r="69" spans="1:19" ht="45" customHeight="1">
      <c r="A69" s="10">
        <v>65</v>
      </c>
      <c r="B69" s="10" t="s">
        <v>207</v>
      </c>
      <c r="C69" s="12" t="s">
        <v>127</v>
      </c>
      <c r="D69" s="10" t="s">
        <v>173</v>
      </c>
      <c r="E69" s="12"/>
      <c r="F69" s="12" t="s">
        <v>25</v>
      </c>
      <c r="G69" s="12" t="s">
        <v>208</v>
      </c>
      <c r="H69" s="12">
        <v>9639.2</v>
      </c>
      <c r="I69" s="12">
        <v>0</v>
      </c>
      <c r="J69" s="12">
        <v>9639.2</v>
      </c>
      <c r="K69" s="12">
        <v>0</v>
      </c>
      <c r="L69" s="10"/>
      <c r="M69" s="14">
        <v>9639.2</v>
      </c>
      <c r="N69" s="8">
        <v>9639.2</v>
      </c>
      <c r="O69" s="14">
        <v>4820</v>
      </c>
      <c r="P69" s="14">
        <v>4819.200000000001</v>
      </c>
      <c r="Q69" s="14">
        <v>4819.200000000001</v>
      </c>
      <c r="R69" s="14"/>
      <c r="S69" s="17" t="s">
        <v>170</v>
      </c>
    </row>
    <row r="70" spans="1:19" ht="45" customHeight="1">
      <c r="A70" s="10">
        <v>66</v>
      </c>
      <c r="B70" s="10" t="s">
        <v>209</v>
      </c>
      <c r="C70" s="12" t="s">
        <v>100</v>
      </c>
      <c r="D70" s="10" t="s">
        <v>168</v>
      </c>
      <c r="E70" s="12"/>
      <c r="F70" s="12" t="s">
        <v>64</v>
      </c>
      <c r="G70" s="12" t="s">
        <v>210</v>
      </c>
      <c r="H70" s="12">
        <v>45706.99</v>
      </c>
      <c r="I70" s="12">
        <v>723.52</v>
      </c>
      <c r="J70" s="12">
        <v>44983.47</v>
      </c>
      <c r="K70" s="12">
        <v>0</v>
      </c>
      <c r="L70" s="10"/>
      <c r="M70" s="14">
        <v>44983.47</v>
      </c>
      <c r="N70" s="8">
        <v>44983.47</v>
      </c>
      <c r="O70" s="14">
        <v>22850</v>
      </c>
      <c r="P70" s="14">
        <v>22133.47</v>
      </c>
      <c r="Q70" s="14">
        <v>22133.47</v>
      </c>
      <c r="R70" s="14"/>
      <c r="S70" s="17" t="s">
        <v>170</v>
      </c>
    </row>
    <row r="71" spans="1:19" ht="45" customHeight="1">
      <c r="A71" s="10">
        <v>67</v>
      </c>
      <c r="B71" s="10" t="s">
        <v>211</v>
      </c>
      <c r="C71" s="12" t="s">
        <v>39</v>
      </c>
      <c r="D71" s="10" t="s">
        <v>24</v>
      </c>
      <c r="E71" s="12"/>
      <c r="F71" s="12" t="s">
        <v>25</v>
      </c>
      <c r="G71" s="12" t="s">
        <v>212</v>
      </c>
      <c r="H71" s="12">
        <v>73422.37</v>
      </c>
      <c r="I71" s="12">
        <v>3313.47</v>
      </c>
      <c r="J71" s="12">
        <v>70108.9</v>
      </c>
      <c r="K71" s="12">
        <v>0</v>
      </c>
      <c r="L71" s="10"/>
      <c r="M71" s="14">
        <v>70108.9</v>
      </c>
      <c r="N71" s="8">
        <v>70108.9</v>
      </c>
      <c r="O71" s="14">
        <v>36710</v>
      </c>
      <c r="P71" s="14">
        <v>33398.899999999994</v>
      </c>
      <c r="Q71" s="14">
        <v>33398.899999999994</v>
      </c>
      <c r="R71" s="14"/>
      <c r="S71" s="17" t="s">
        <v>170</v>
      </c>
    </row>
    <row r="72" spans="1:19" ht="45" customHeight="1">
      <c r="A72" s="10">
        <v>68</v>
      </c>
      <c r="B72" s="10" t="s">
        <v>213</v>
      </c>
      <c r="C72" s="12" t="s">
        <v>180</v>
      </c>
      <c r="D72" s="10" t="s">
        <v>173</v>
      </c>
      <c r="E72" s="10"/>
      <c r="F72" s="12" t="s">
        <v>25</v>
      </c>
      <c r="G72" s="12" t="s">
        <v>214</v>
      </c>
      <c r="H72" s="12">
        <v>32339.75</v>
      </c>
      <c r="I72" s="12">
        <v>763.8</v>
      </c>
      <c r="J72" s="12">
        <v>31575.95</v>
      </c>
      <c r="K72" s="12">
        <v>0</v>
      </c>
      <c r="L72" s="10">
        <v>1000</v>
      </c>
      <c r="M72" s="14">
        <v>30575.95</v>
      </c>
      <c r="N72" s="8">
        <v>30575.95</v>
      </c>
      <c r="O72" s="14">
        <v>15670</v>
      </c>
      <c r="P72" s="14">
        <v>14905.95</v>
      </c>
      <c r="Q72" s="14">
        <v>14905.95</v>
      </c>
      <c r="R72" s="14"/>
      <c r="S72" s="17" t="s">
        <v>170</v>
      </c>
    </row>
    <row r="73" spans="1:19" ht="45" customHeight="1">
      <c r="A73" s="10">
        <v>69</v>
      </c>
      <c r="B73" s="10" t="s">
        <v>215</v>
      </c>
      <c r="C73" s="12" t="s">
        <v>216</v>
      </c>
      <c r="D73" s="10" t="s">
        <v>168</v>
      </c>
      <c r="E73" s="12"/>
      <c r="F73" s="12" t="s">
        <v>25</v>
      </c>
      <c r="G73" s="12" t="s">
        <v>217</v>
      </c>
      <c r="H73" s="12">
        <v>44580.42</v>
      </c>
      <c r="I73" s="12">
        <v>1345.58</v>
      </c>
      <c r="J73" s="12">
        <v>43234.84</v>
      </c>
      <c r="K73" s="12">
        <v>0</v>
      </c>
      <c r="L73" s="10"/>
      <c r="M73" s="14">
        <v>43234.84</v>
      </c>
      <c r="N73" s="8">
        <v>43234.84</v>
      </c>
      <c r="O73" s="14">
        <v>22290</v>
      </c>
      <c r="P73" s="14">
        <v>20944.839999999997</v>
      </c>
      <c r="Q73" s="14">
        <v>20944.839999999997</v>
      </c>
      <c r="R73" s="14"/>
      <c r="S73" s="17" t="s">
        <v>170</v>
      </c>
    </row>
    <row r="74" spans="1:19" ht="45" customHeight="1">
      <c r="A74" s="10">
        <v>70</v>
      </c>
      <c r="B74" s="10" t="s">
        <v>218</v>
      </c>
      <c r="C74" s="12" t="s">
        <v>46</v>
      </c>
      <c r="D74" s="10" t="s">
        <v>173</v>
      </c>
      <c r="E74" s="10"/>
      <c r="F74" s="12" t="s">
        <v>25</v>
      </c>
      <c r="G74" s="12" t="s">
        <v>219</v>
      </c>
      <c r="H74" s="12">
        <v>67869.04</v>
      </c>
      <c r="I74" s="12">
        <v>1253.54</v>
      </c>
      <c r="J74" s="12">
        <v>66615.5</v>
      </c>
      <c r="K74" s="12">
        <v>0</v>
      </c>
      <c r="L74" s="10"/>
      <c r="M74" s="14">
        <v>66615.5</v>
      </c>
      <c r="N74" s="8">
        <v>66615.5</v>
      </c>
      <c r="O74" s="14">
        <v>33930</v>
      </c>
      <c r="P74" s="14">
        <v>32685.5</v>
      </c>
      <c r="Q74" s="14">
        <v>32685.5</v>
      </c>
      <c r="R74" s="14"/>
      <c r="S74" s="17" t="s">
        <v>170</v>
      </c>
    </row>
    <row r="75" spans="1:19" ht="45" customHeight="1">
      <c r="A75" s="10">
        <v>71</v>
      </c>
      <c r="B75" s="10" t="s">
        <v>220</v>
      </c>
      <c r="C75" s="12" t="s">
        <v>90</v>
      </c>
      <c r="D75" s="10" t="s">
        <v>173</v>
      </c>
      <c r="E75" s="10"/>
      <c r="F75" s="12" t="s">
        <v>25</v>
      </c>
      <c r="G75" s="12" t="s">
        <v>195</v>
      </c>
      <c r="H75" s="12">
        <v>38975.98</v>
      </c>
      <c r="I75" s="12">
        <v>1289.72</v>
      </c>
      <c r="J75" s="12">
        <v>37686.26</v>
      </c>
      <c r="K75" s="12">
        <v>0</v>
      </c>
      <c r="L75" s="10"/>
      <c r="M75" s="14">
        <v>37686.26</v>
      </c>
      <c r="N75" s="8">
        <v>37686.26</v>
      </c>
      <c r="O75" s="14">
        <v>19490</v>
      </c>
      <c r="P75" s="14">
        <v>18196.260000000002</v>
      </c>
      <c r="Q75" s="14">
        <v>18196.260000000002</v>
      </c>
      <c r="R75" s="14"/>
      <c r="S75" s="17" t="s">
        <v>170</v>
      </c>
    </row>
    <row r="76" spans="1:19" ht="45" customHeight="1">
      <c r="A76" s="10">
        <v>72</v>
      </c>
      <c r="B76" s="10" t="s">
        <v>221</v>
      </c>
      <c r="C76" s="12" t="s">
        <v>222</v>
      </c>
      <c r="D76" s="10" t="s">
        <v>223</v>
      </c>
      <c r="E76" s="10"/>
      <c r="F76" s="12" t="s">
        <v>25</v>
      </c>
      <c r="G76" s="12" t="s">
        <v>224</v>
      </c>
      <c r="H76" s="12">
        <v>53292.32</v>
      </c>
      <c r="I76" s="12">
        <v>1137.53</v>
      </c>
      <c r="J76" s="12">
        <v>52154.79</v>
      </c>
      <c r="K76" s="12">
        <v>0</v>
      </c>
      <c r="L76" s="10"/>
      <c r="M76" s="14">
        <v>52154.79</v>
      </c>
      <c r="N76" s="8">
        <v>52154.79</v>
      </c>
      <c r="O76" s="14">
        <v>26150</v>
      </c>
      <c r="P76" s="14">
        <v>26004.79</v>
      </c>
      <c r="Q76" s="14">
        <v>26004.79</v>
      </c>
      <c r="R76" s="14"/>
      <c r="S76" s="17" t="s">
        <v>225</v>
      </c>
    </row>
    <row r="77" spans="1:19" ht="45" customHeight="1">
      <c r="A77" s="10">
        <v>73</v>
      </c>
      <c r="B77" s="10" t="s">
        <v>226</v>
      </c>
      <c r="C77" s="12" t="s">
        <v>32</v>
      </c>
      <c r="D77" s="10" t="s">
        <v>223</v>
      </c>
      <c r="E77" s="10"/>
      <c r="F77" s="12" t="s">
        <v>25</v>
      </c>
      <c r="G77" s="12" t="s">
        <v>227</v>
      </c>
      <c r="H77" s="12">
        <v>28232.35</v>
      </c>
      <c r="I77" s="12">
        <v>826.5</v>
      </c>
      <c r="J77" s="12">
        <v>27405.85</v>
      </c>
      <c r="K77" s="12">
        <v>0</v>
      </c>
      <c r="L77" s="10"/>
      <c r="M77" s="14">
        <v>27405.85</v>
      </c>
      <c r="N77" s="8">
        <v>27405.85</v>
      </c>
      <c r="O77" s="14">
        <v>14120</v>
      </c>
      <c r="P77" s="14">
        <v>13285.849999999999</v>
      </c>
      <c r="Q77" s="14">
        <v>13285.849999999999</v>
      </c>
      <c r="R77" s="14"/>
      <c r="S77" s="17" t="s">
        <v>225</v>
      </c>
    </row>
    <row r="78" spans="1:19" ht="45" customHeight="1">
      <c r="A78" s="10">
        <v>74</v>
      </c>
      <c r="B78" s="10" t="s">
        <v>228</v>
      </c>
      <c r="C78" s="12" t="s">
        <v>151</v>
      </c>
      <c r="D78" s="10" t="s">
        <v>229</v>
      </c>
      <c r="E78" s="10"/>
      <c r="F78" s="12" t="s">
        <v>230</v>
      </c>
      <c r="G78" s="12" t="s">
        <v>231</v>
      </c>
      <c r="H78" s="12">
        <v>39653.08</v>
      </c>
      <c r="I78" s="12">
        <v>969</v>
      </c>
      <c r="J78" s="12">
        <v>38684.08</v>
      </c>
      <c r="K78" s="12">
        <v>0</v>
      </c>
      <c r="L78" s="10"/>
      <c r="M78" s="14">
        <v>38684.08</v>
      </c>
      <c r="N78" s="8">
        <v>38684.08</v>
      </c>
      <c r="O78" s="14">
        <v>19830</v>
      </c>
      <c r="P78" s="14">
        <v>18854.08</v>
      </c>
      <c r="Q78" s="14">
        <v>18854.08</v>
      </c>
      <c r="R78" s="14"/>
      <c r="S78" s="17" t="s">
        <v>225</v>
      </c>
    </row>
    <row r="79" spans="1:19" ht="45" customHeight="1">
      <c r="A79" s="10">
        <v>75</v>
      </c>
      <c r="B79" s="10" t="s">
        <v>232</v>
      </c>
      <c r="C79" s="12" t="s">
        <v>233</v>
      </c>
      <c r="D79" s="10" t="s">
        <v>229</v>
      </c>
      <c r="E79" s="10"/>
      <c r="F79" s="12" t="s">
        <v>234</v>
      </c>
      <c r="G79" s="12" t="s">
        <v>235</v>
      </c>
      <c r="H79" s="12">
        <v>45912.27</v>
      </c>
      <c r="I79" s="12">
        <v>3615.31</v>
      </c>
      <c r="J79" s="12">
        <v>42296.96</v>
      </c>
      <c r="K79" s="12">
        <v>0</v>
      </c>
      <c r="L79" s="10"/>
      <c r="M79" s="14">
        <v>42296.96</v>
      </c>
      <c r="N79" s="8">
        <v>42296.96</v>
      </c>
      <c r="O79" s="14">
        <v>22960</v>
      </c>
      <c r="P79" s="14">
        <v>19336.96</v>
      </c>
      <c r="Q79" s="14">
        <v>19336.96</v>
      </c>
      <c r="R79" s="14"/>
      <c r="S79" s="17" t="s">
        <v>225</v>
      </c>
    </row>
    <row r="80" spans="1:19" ht="45" customHeight="1">
      <c r="A80" s="10">
        <v>76</v>
      </c>
      <c r="B80" s="10" t="s">
        <v>236</v>
      </c>
      <c r="C80" s="11" t="s">
        <v>237</v>
      </c>
      <c r="D80" s="10" t="s">
        <v>229</v>
      </c>
      <c r="E80" s="10"/>
      <c r="F80" s="12" t="s">
        <v>25</v>
      </c>
      <c r="G80" s="12" t="s">
        <v>238</v>
      </c>
      <c r="H80" s="12">
        <v>35969.6</v>
      </c>
      <c r="I80" s="12">
        <v>871.72</v>
      </c>
      <c r="J80" s="12">
        <v>35097.88</v>
      </c>
      <c r="K80" s="12">
        <v>0</v>
      </c>
      <c r="L80" s="10"/>
      <c r="M80" s="14">
        <v>35097.88</v>
      </c>
      <c r="N80" s="8">
        <v>35097.88</v>
      </c>
      <c r="O80" s="14">
        <v>17980</v>
      </c>
      <c r="P80" s="14">
        <v>17117.879999999997</v>
      </c>
      <c r="Q80" s="14">
        <v>17117.879999999997</v>
      </c>
      <c r="R80" s="14"/>
      <c r="S80" s="17" t="s">
        <v>225</v>
      </c>
    </row>
    <row r="81" spans="1:19" ht="45" customHeight="1">
      <c r="A81" s="10">
        <v>77</v>
      </c>
      <c r="B81" s="10" t="s">
        <v>239</v>
      </c>
      <c r="C81" s="11" t="s">
        <v>73</v>
      </c>
      <c r="D81" s="10" t="s">
        <v>229</v>
      </c>
      <c r="E81" s="10"/>
      <c r="F81" s="12" t="s">
        <v>25</v>
      </c>
      <c r="G81" s="12" t="s">
        <v>240</v>
      </c>
      <c r="H81" s="12">
        <v>49452.69</v>
      </c>
      <c r="I81" s="12">
        <v>1605.31</v>
      </c>
      <c r="J81" s="12">
        <v>47847.38</v>
      </c>
      <c r="K81" s="12">
        <v>0</v>
      </c>
      <c r="L81" s="10"/>
      <c r="M81" s="14">
        <v>47847.38</v>
      </c>
      <c r="N81" s="8">
        <v>47847.38</v>
      </c>
      <c r="O81" s="14">
        <v>24730</v>
      </c>
      <c r="P81" s="14">
        <v>23117.380000000005</v>
      </c>
      <c r="Q81" s="14">
        <v>23117.380000000005</v>
      </c>
      <c r="R81" s="14"/>
      <c r="S81" s="17" t="s">
        <v>225</v>
      </c>
    </row>
    <row r="82" spans="1:19" ht="45" customHeight="1">
      <c r="A82" s="10">
        <v>78</v>
      </c>
      <c r="B82" s="10" t="s">
        <v>241</v>
      </c>
      <c r="C82" s="12" t="s">
        <v>206</v>
      </c>
      <c r="D82" s="10" t="s">
        <v>229</v>
      </c>
      <c r="E82" s="10"/>
      <c r="F82" s="12" t="s">
        <v>25</v>
      </c>
      <c r="G82" s="12" t="s">
        <v>242</v>
      </c>
      <c r="H82" s="12">
        <v>38662.36</v>
      </c>
      <c r="I82" s="12">
        <v>1202.32</v>
      </c>
      <c r="J82" s="12">
        <v>37460.04</v>
      </c>
      <c r="K82" s="12">
        <v>0</v>
      </c>
      <c r="L82" s="10"/>
      <c r="M82" s="14">
        <v>37460.04</v>
      </c>
      <c r="N82" s="8">
        <v>37460.04</v>
      </c>
      <c r="O82" s="14">
        <v>19330</v>
      </c>
      <c r="P82" s="14">
        <v>18130.04</v>
      </c>
      <c r="Q82" s="14">
        <v>18130.04</v>
      </c>
      <c r="R82" s="14"/>
      <c r="S82" s="17" t="s">
        <v>225</v>
      </c>
    </row>
    <row r="83" spans="1:19" ht="45" customHeight="1">
      <c r="A83" s="10">
        <v>79</v>
      </c>
      <c r="B83" s="10" t="s">
        <v>243</v>
      </c>
      <c r="C83" s="12" t="s">
        <v>76</v>
      </c>
      <c r="D83" s="10" t="s">
        <v>229</v>
      </c>
      <c r="E83" s="10"/>
      <c r="F83" s="12" t="s">
        <v>64</v>
      </c>
      <c r="G83" s="12" t="s">
        <v>244</v>
      </c>
      <c r="H83" s="12">
        <v>36663.35</v>
      </c>
      <c r="I83" s="12">
        <v>2355.24</v>
      </c>
      <c r="J83" s="12">
        <v>34308.11</v>
      </c>
      <c r="K83" s="12">
        <v>0</v>
      </c>
      <c r="L83" s="10"/>
      <c r="M83" s="14">
        <v>34308.11</v>
      </c>
      <c r="N83" s="8">
        <v>34308.11</v>
      </c>
      <c r="O83" s="14">
        <v>18330</v>
      </c>
      <c r="P83" s="14">
        <v>15978.11</v>
      </c>
      <c r="Q83" s="14">
        <v>15978.11</v>
      </c>
      <c r="R83" s="14"/>
      <c r="S83" s="17" t="s">
        <v>225</v>
      </c>
    </row>
    <row r="84" spans="1:19" ht="45" customHeight="1">
      <c r="A84" s="10">
        <v>80</v>
      </c>
      <c r="B84" s="10" t="s">
        <v>245</v>
      </c>
      <c r="C84" s="12" t="s">
        <v>60</v>
      </c>
      <c r="D84" s="10" t="s">
        <v>229</v>
      </c>
      <c r="E84" s="10"/>
      <c r="F84" s="12" t="s">
        <v>25</v>
      </c>
      <c r="G84" s="12" t="s">
        <v>246</v>
      </c>
      <c r="H84" s="12">
        <v>62467.23</v>
      </c>
      <c r="I84" s="12">
        <v>1237.28</v>
      </c>
      <c r="J84" s="12">
        <v>61229.95</v>
      </c>
      <c r="K84" s="12">
        <v>0</v>
      </c>
      <c r="L84" s="10"/>
      <c r="M84" s="14">
        <v>61229.95</v>
      </c>
      <c r="N84" s="8">
        <v>61229.95</v>
      </c>
      <c r="O84" s="14">
        <v>31230</v>
      </c>
      <c r="P84" s="14">
        <v>29999.950000000004</v>
      </c>
      <c r="Q84" s="14">
        <v>29999.950000000004</v>
      </c>
      <c r="R84" s="14"/>
      <c r="S84" s="17" t="s">
        <v>225</v>
      </c>
    </row>
    <row r="85" spans="1:19" ht="45" customHeight="1">
      <c r="A85" s="10">
        <v>81</v>
      </c>
      <c r="B85" s="10" t="s">
        <v>247</v>
      </c>
      <c r="C85" s="12" t="s">
        <v>248</v>
      </c>
      <c r="D85" s="10" t="s">
        <v>229</v>
      </c>
      <c r="E85" s="10"/>
      <c r="F85" s="12" t="s">
        <v>25</v>
      </c>
      <c r="G85" s="12" t="s">
        <v>249</v>
      </c>
      <c r="H85" s="12">
        <v>61650.49</v>
      </c>
      <c r="I85" s="12">
        <v>1212.2</v>
      </c>
      <c r="J85" s="12">
        <v>60438.29</v>
      </c>
      <c r="K85" s="12">
        <v>0</v>
      </c>
      <c r="L85" s="10"/>
      <c r="M85" s="14">
        <v>60438.29</v>
      </c>
      <c r="N85" s="8">
        <v>60438.29</v>
      </c>
      <c r="O85" s="14">
        <v>30830</v>
      </c>
      <c r="P85" s="14">
        <v>29608.29</v>
      </c>
      <c r="Q85" s="14">
        <v>29608.29</v>
      </c>
      <c r="R85" s="14"/>
      <c r="S85" s="17" t="s">
        <v>225</v>
      </c>
    </row>
    <row r="86" spans="1:19" ht="45" customHeight="1">
      <c r="A86" s="10">
        <v>82</v>
      </c>
      <c r="B86" s="10" t="s">
        <v>250</v>
      </c>
      <c r="C86" s="12" t="s">
        <v>251</v>
      </c>
      <c r="D86" s="10" t="s">
        <v>229</v>
      </c>
      <c r="E86" s="10"/>
      <c r="F86" s="12" t="s">
        <v>252</v>
      </c>
      <c r="G86" s="12" t="s">
        <v>253</v>
      </c>
      <c r="H86" s="12">
        <v>48564.52</v>
      </c>
      <c r="I86" s="12">
        <v>1318.98</v>
      </c>
      <c r="J86" s="12">
        <v>47245.53999999999</v>
      </c>
      <c r="K86" s="12">
        <v>0</v>
      </c>
      <c r="L86" s="10"/>
      <c r="M86" s="14">
        <v>47245.53999999999</v>
      </c>
      <c r="N86" s="8">
        <v>47245.53999999999</v>
      </c>
      <c r="O86" s="14">
        <v>24280</v>
      </c>
      <c r="P86" s="14">
        <v>22965.539999999994</v>
      </c>
      <c r="Q86" s="14">
        <v>22965.539999999994</v>
      </c>
      <c r="R86" s="14"/>
      <c r="S86" s="17" t="s">
        <v>225</v>
      </c>
    </row>
    <row r="87" spans="1:19" ht="45" customHeight="1">
      <c r="A87" s="10">
        <v>83</v>
      </c>
      <c r="B87" s="10" t="s">
        <v>254</v>
      </c>
      <c r="C87" s="12" t="s">
        <v>255</v>
      </c>
      <c r="D87" s="10" t="s">
        <v>229</v>
      </c>
      <c r="E87" s="10"/>
      <c r="F87" s="12" t="s">
        <v>25</v>
      </c>
      <c r="G87" s="12" t="s">
        <v>256</v>
      </c>
      <c r="H87" s="12">
        <v>39164.77</v>
      </c>
      <c r="I87" s="12">
        <v>1167.36</v>
      </c>
      <c r="J87" s="12">
        <v>37997.409999999996</v>
      </c>
      <c r="K87" s="12">
        <v>0</v>
      </c>
      <c r="L87" s="10"/>
      <c r="M87" s="14">
        <v>37997.409999999996</v>
      </c>
      <c r="N87" s="8">
        <v>37997.409999999996</v>
      </c>
      <c r="O87" s="14">
        <v>19580</v>
      </c>
      <c r="P87" s="14">
        <v>18417.409999999996</v>
      </c>
      <c r="Q87" s="14">
        <v>18417.409999999996</v>
      </c>
      <c r="R87" s="14"/>
      <c r="S87" s="17" t="s">
        <v>225</v>
      </c>
    </row>
    <row r="88" spans="1:19" ht="45" customHeight="1">
      <c r="A88" s="10">
        <v>84</v>
      </c>
      <c r="B88" s="10" t="s">
        <v>257</v>
      </c>
      <c r="C88" s="12" t="s">
        <v>258</v>
      </c>
      <c r="D88" s="10" t="s">
        <v>223</v>
      </c>
      <c r="E88" s="10"/>
      <c r="F88" s="12" t="s">
        <v>25</v>
      </c>
      <c r="G88" s="12" t="s">
        <v>259</v>
      </c>
      <c r="H88" s="12">
        <v>46137.84</v>
      </c>
      <c r="I88" s="12">
        <v>1208.78</v>
      </c>
      <c r="J88" s="12">
        <v>44929.06</v>
      </c>
      <c r="K88" s="12">
        <v>0</v>
      </c>
      <c r="L88" s="10"/>
      <c r="M88" s="14">
        <v>44929.06</v>
      </c>
      <c r="N88" s="8">
        <v>44929.06</v>
      </c>
      <c r="O88" s="14">
        <v>23070</v>
      </c>
      <c r="P88" s="14">
        <v>21859.06</v>
      </c>
      <c r="Q88" s="14">
        <v>21859.06</v>
      </c>
      <c r="R88" s="14"/>
      <c r="S88" s="17" t="s">
        <v>225</v>
      </c>
    </row>
    <row r="89" spans="1:19" ht="45" customHeight="1">
      <c r="A89" s="10">
        <v>85</v>
      </c>
      <c r="B89" s="10" t="s">
        <v>260</v>
      </c>
      <c r="C89" s="12" t="s">
        <v>32</v>
      </c>
      <c r="D89" s="10" t="s">
        <v>229</v>
      </c>
      <c r="E89" s="10"/>
      <c r="F89" s="12" t="s">
        <v>25</v>
      </c>
      <c r="G89" s="12" t="s">
        <v>261</v>
      </c>
      <c r="H89" s="12">
        <v>39633.06</v>
      </c>
      <c r="I89" s="12">
        <v>2438.08</v>
      </c>
      <c r="J89" s="12">
        <v>37194.979999999996</v>
      </c>
      <c r="K89" s="12">
        <v>0</v>
      </c>
      <c r="L89" s="10"/>
      <c r="M89" s="14">
        <v>37194.979999999996</v>
      </c>
      <c r="N89" s="8">
        <v>37194.979999999996</v>
      </c>
      <c r="O89" s="14">
        <v>19820</v>
      </c>
      <c r="P89" s="14">
        <v>17374.979999999996</v>
      </c>
      <c r="Q89" s="14">
        <v>17374.979999999996</v>
      </c>
      <c r="R89" s="14"/>
      <c r="S89" s="17" t="s">
        <v>225</v>
      </c>
    </row>
    <row r="90" spans="1:19" ht="45" customHeight="1">
      <c r="A90" s="10">
        <v>86</v>
      </c>
      <c r="B90" s="10" t="s">
        <v>262</v>
      </c>
      <c r="C90" s="12" t="s">
        <v>263</v>
      </c>
      <c r="D90" s="10" t="s">
        <v>229</v>
      </c>
      <c r="E90" s="10"/>
      <c r="F90" s="12" t="s">
        <v>264</v>
      </c>
      <c r="G90" s="12" t="s">
        <v>265</v>
      </c>
      <c r="H90" s="12">
        <v>39032.41</v>
      </c>
      <c r="I90" s="12">
        <v>1192.06</v>
      </c>
      <c r="J90" s="12">
        <v>37840.350000000006</v>
      </c>
      <c r="K90" s="12">
        <v>0</v>
      </c>
      <c r="L90" s="10"/>
      <c r="M90" s="14">
        <v>37840.350000000006</v>
      </c>
      <c r="N90" s="8">
        <v>37840.350000000006</v>
      </c>
      <c r="O90" s="14">
        <v>19520</v>
      </c>
      <c r="P90" s="14">
        <v>18320.350000000006</v>
      </c>
      <c r="Q90" s="14">
        <v>18320.350000000006</v>
      </c>
      <c r="R90" s="14"/>
      <c r="S90" s="17" t="s">
        <v>225</v>
      </c>
    </row>
    <row r="91" spans="1:19" ht="45" customHeight="1">
      <c r="A91" s="10">
        <v>87</v>
      </c>
      <c r="B91" s="10" t="s">
        <v>266</v>
      </c>
      <c r="C91" s="12" t="s">
        <v>156</v>
      </c>
      <c r="D91" s="10" t="s">
        <v>229</v>
      </c>
      <c r="E91" s="10"/>
      <c r="F91" s="12" t="s">
        <v>25</v>
      </c>
      <c r="G91" s="12" t="s">
        <v>265</v>
      </c>
      <c r="H91" s="12">
        <v>46593.28</v>
      </c>
      <c r="I91" s="12">
        <v>1214.1</v>
      </c>
      <c r="J91" s="12">
        <v>45379.18</v>
      </c>
      <c r="K91" s="12">
        <v>0</v>
      </c>
      <c r="L91" s="10"/>
      <c r="M91" s="14">
        <v>45379.18</v>
      </c>
      <c r="N91" s="8">
        <v>45379.18</v>
      </c>
      <c r="O91" s="14">
        <v>23300</v>
      </c>
      <c r="P91" s="14">
        <v>22079.18</v>
      </c>
      <c r="Q91" s="14">
        <v>22079.18</v>
      </c>
      <c r="R91" s="14"/>
      <c r="S91" s="17" t="s">
        <v>225</v>
      </c>
    </row>
    <row r="92" spans="1:19" ht="45" customHeight="1">
      <c r="A92" s="10">
        <v>88</v>
      </c>
      <c r="B92" s="10" t="s">
        <v>267</v>
      </c>
      <c r="C92" s="12" t="s">
        <v>52</v>
      </c>
      <c r="D92" s="10" t="s">
        <v>223</v>
      </c>
      <c r="E92" s="10"/>
      <c r="F92" s="12" t="s">
        <v>64</v>
      </c>
      <c r="G92" s="12" t="s">
        <v>268</v>
      </c>
      <c r="H92" s="12">
        <v>41458.21</v>
      </c>
      <c r="I92" s="12">
        <v>837.9</v>
      </c>
      <c r="J92" s="12">
        <v>40620.31</v>
      </c>
      <c r="K92" s="12">
        <v>0</v>
      </c>
      <c r="L92" s="10"/>
      <c r="M92" s="14">
        <v>40620.31</v>
      </c>
      <c r="N92" s="8">
        <v>40620.31</v>
      </c>
      <c r="O92" s="14">
        <v>20730</v>
      </c>
      <c r="P92" s="14">
        <v>19890.309999999998</v>
      </c>
      <c r="Q92" s="14">
        <v>19890.309999999998</v>
      </c>
      <c r="R92" s="14"/>
      <c r="S92" s="17" t="s">
        <v>225</v>
      </c>
    </row>
    <row r="93" spans="1:19" ht="45" customHeight="1">
      <c r="A93" s="10">
        <v>89</v>
      </c>
      <c r="B93" s="10" t="s">
        <v>269</v>
      </c>
      <c r="C93" s="12" t="s">
        <v>270</v>
      </c>
      <c r="D93" s="10" t="s">
        <v>229</v>
      </c>
      <c r="E93" s="10"/>
      <c r="F93" s="12" t="s">
        <v>230</v>
      </c>
      <c r="G93" s="12" t="s">
        <v>271</v>
      </c>
      <c r="H93" s="12">
        <v>86158.09</v>
      </c>
      <c r="I93" s="12">
        <v>1240.32</v>
      </c>
      <c r="J93" s="12">
        <v>84917.76999999999</v>
      </c>
      <c r="K93" s="12">
        <v>0</v>
      </c>
      <c r="L93" s="10"/>
      <c r="M93" s="14">
        <v>84917.76999999999</v>
      </c>
      <c r="N93" s="8">
        <v>84917.76999999999</v>
      </c>
      <c r="O93" s="14">
        <v>43080</v>
      </c>
      <c r="P93" s="14">
        <v>41837.76999999999</v>
      </c>
      <c r="Q93" s="14">
        <v>41837.76999999999</v>
      </c>
      <c r="R93" s="14"/>
      <c r="S93" s="17" t="s">
        <v>225</v>
      </c>
    </row>
    <row r="94" spans="1:20" s="1" customFormat="1" ht="45" customHeight="1">
      <c r="A94" s="10">
        <v>90</v>
      </c>
      <c r="B94" s="10" t="s">
        <v>272</v>
      </c>
      <c r="C94" s="11" t="s">
        <v>273</v>
      </c>
      <c r="D94" s="10" t="s">
        <v>223</v>
      </c>
      <c r="E94" s="10"/>
      <c r="F94" s="12" t="s">
        <v>25</v>
      </c>
      <c r="G94" s="12" t="s">
        <v>274</v>
      </c>
      <c r="H94" s="12">
        <v>25049.57</v>
      </c>
      <c r="I94" s="12">
        <v>851.2</v>
      </c>
      <c r="J94" s="12">
        <v>24198.37</v>
      </c>
      <c r="K94" s="12">
        <v>0</v>
      </c>
      <c r="L94" s="10"/>
      <c r="M94" s="14">
        <v>24198.37</v>
      </c>
      <c r="N94" s="8">
        <v>24198.37</v>
      </c>
      <c r="O94" s="14">
        <v>12520</v>
      </c>
      <c r="P94" s="14">
        <v>11678.37</v>
      </c>
      <c r="Q94" s="14">
        <v>11678.37</v>
      </c>
      <c r="R94" s="14"/>
      <c r="S94" s="18" t="s">
        <v>225</v>
      </c>
      <c r="T94" s="5"/>
    </row>
    <row r="95" spans="1:19" ht="45" customHeight="1">
      <c r="A95" s="10">
        <v>91</v>
      </c>
      <c r="B95" s="10" t="s">
        <v>275</v>
      </c>
      <c r="C95" s="11" t="s">
        <v>251</v>
      </c>
      <c r="D95" s="10" t="s">
        <v>223</v>
      </c>
      <c r="E95" s="10"/>
      <c r="F95" s="12" t="s">
        <v>25</v>
      </c>
      <c r="G95" s="12" t="s">
        <v>276</v>
      </c>
      <c r="H95" s="12">
        <v>40559.98</v>
      </c>
      <c r="I95" s="12">
        <v>306.85</v>
      </c>
      <c r="J95" s="12">
        <v>40253.130000000005</v>
      </c>
      <c r="K95" s="12">
        <v>0</v>
      </c>
      <c r="L95" s="10">
        <v>1000</v>
      </c>
      <c r="M95" s="14">
        <v>39253.130000000005</v>
      </c>
      <c r="N95" s="8">
        <v>39253.130000000005</v>
      </c>
      <c r="O95" s="14">
        <v>19780</v>
      </c>
      <c r="P95" s="14">
        <v>19473.130000000005</v>
      </c>
      <c r="Q95" s="14">
        <v>19473.130000000005</v>
      </c>
      <c r="R95" s="14"/>
      <c r="S95" s="17" t="s">
        <v>225</v>
      </c>
    </row>
    <row r="96" spans="1:19" ht="45" customHeight="1">
      <c r="A96" s="10">
        <v>92</v>
      </c>
      <c r="B96" s="10" t="s">
        <v>277</v>
      </c>
      <c r="C96" s="12" t="s">
        <v>278</v>
      </c>
      <c r="D96" s="10" t="s">
        <v>223</v>
      </c>
      <c r="E96" s="10"/>
      <c r="F96" s="12" t="s">
        <v>25</v>
      </c>
      <c r="G96" s="12" t="s">
        <v>279</v>
      </c>
      <c r="H96" s="12">
        <v>18000</v>
      </c>
      <c r="I96" s="12">
        <v>0</v>
      </c>
      <c r="J96" s="12">
        <v>18000</v>
      </c>
      <c r="K96" s="12">
        <v>0</v>
      </c>
      <c r="L96" s="10">
        <v>1000</v>
      </c>
      <c r="M96" s="14">
        <v>17000</v>
      </c>
      <c r="N96" s="8">
        <v>17000</v>
      </c>
      <c r="O96" s="14">
        <v>8500</v>
      </c>
      <c r="P96" s="14">
        <v>8500</v>
      </c>
      <c r="Q96" s="14">
        <v>8500</v>
      </c>
      <c r="R96" s="14"/>
      <c r="S96" s="17" t="s">
        <v>225</v>
      </c>
    </row>
    <row r="97" spans="1:19" ht="45" customHeight="1">
      <c r="A97" s="10">
        <v>93</v>
      </c>
      <c r="B97" s="10" t="s">
        <v>280</v>
      </c>
      <c r="C97" s="12" t="s">
        <v>281</v>
      </c>
      <c r="D97" s="10" t="s">
        <v>229</v>
      </c>
      <c r="E97" s="10"/>
      <c r="F97" s="12" t="s">
        <v>25</v>
      </c>
      <c r="G97" s="12" t="s">
        <v>282</v>
      </c>
      <c r="H97" s="12">
        <v>38111.72</v>
      </c>
      <c r="I97" s="12">
        <v>342.38</v>
      </c>
      <c r="J97" s="12">
        <v>37769.340000000004</v>
      </c>
      <c r="K97" s="12">
        <v>0</v>
      </c>
      <c r="L97" s="10"/>
      <c r="M97" s="14">
        <v>37769.340000000004</v>
      </c>
      <c r="N97" s="8">
        <v>37769.340000000004</v>
      </c>
      <c r="O97" s="14">
        <v>19060</v>
      </c>
      <c r="P97" s="14">
        <v>18709.340000000004</v>
      </c>
      <c r="Q97" s="14">
        <v>18709.340000000004</v>
      </c>
      <c r="R97" s="14"/>
      <c r="S97" s="17" t="s">
        <v>225</v>
      </c>
    </row>
    <row r="98" spans="1:19" ht="45" customHeight="1">
      <c r="A98" s="10">
        <v>94</v>
      </c>
      <c r="B98" s="10" t="s">
        <v>283</v>
      </c>
      <c r="C98" s="12" t="s">
        <v>127</v>
      </c>
      <c r="D98" s="10" t="s">
        <v>223</v>
      </c>
      <c r="E98" s="10"/>
      <c r="F98" s="12" t="s">
        <v>25</v>
      </c>
      <c r="G98" s="12" t="s">
        <v>284</v>
      </c>
      <c r="H98" s="12">
        <v>55750.03</v>
      </c>
      <c r="I98" s="12">
        <v>1236.9</v>
      </c>
      <c r="J98" s="12">
        <v>54513.13</v>
      </c>
      <c r="K98" s="12">
        <v>0</v>
      </c>
      <c r="L98" s="10"/>
      <c r="M98" s="14">
        <v>54513.13</v>
      </c>
      <c r="N98" s="8">
        <v>54513.13</v>
      </c>
      <c r="O98" s="14">
        <v>27380</v>
      </c>
      <c r="P98" s="14">
        <v>27133.129999999997</v>
      </c>
      <c r="Q98" s="14">
        <v>27133.13</v>
      </c>
      <c r="R98" s="14"/>
      <c r="S98" s="17" t="s">
        <v>225</v>
      </c>
    </row>
    <row r="99" spans="1:19" ht="45" customHeight="1">
      <c r="A99" s="10">
        <v>95</v>
      </c>
      <c r="B99" s="10" t="s">
        <v>285</v>
      </c>
      <c r="C99" s="12" t="s">
        <v>83</v>
      </c>
      <c r="D99" s="10" t="s">
        <v>223</v>
      </c>
      <c r="E99" s="10"/>
      <c r="F99" s="12" t="s">
        <v>25</v>
      </c>
      <c r="G99" s="12" t="s">
        <v>286</v>
      </c>
      <c r="H99" s="12">
        <v>42558.3</v>
      </c>
      <c r="I99" s="12">
        <v>1141.9</v>
      </c>
      <c r="J99" s="12">
        <v>41416.4</v>
      </c>
      <c r="K99" s="12">
        <v>0</v>
      </c>
      <c r="L99" s="10"/>
      <c r="M99" s="14">
        <v>41416.4</v>
      </c>
      <c r="N99" s="8">
        <v>41416.4</v>
      </c>
      <c r="O99" s="14">
        <v>21280</v>
      </c>
      <c r="P99" s="14">
        <v>20136.4</v>
      </c>
      <c r="Q99" s="14">
        <v>20136.4</v>
      </c>
      <c r="R99" s="14"/>
      <c r="S99" s="17" t="s">
        <v>225</v>
      </c>
    </row>
    <row r="100" spans="1:19" ht="45" customHeight="1">
      <c r="A100" s="10">
        <v>96</v>
      </c>
      <c r="B100" s="10" t="s">
        <v>287</v>
      </c>
      <c r="C100" s="12" t="s">
        <v>288</v>
      </c>
      <c r="D100" s="10" t="s">
        <v>223</v>
      </c>
      <c r="E100" s="10"/>
      <c r="F100" s="12" t="s">
        <v>25</v>
      </c>
      <c r="G100" s="12" t="s">
        <v>289</v>
      </c>
      <c r="H100" s="12">
        <v>52685.18</v>
      </c>
      <c r="I100" s="12">
        <v>1241.84</v>
      </c>
      <c r="J100" s="12">
        <v>51443.34</v>
      </c>
      <c r="K100" s="12">
        <v>0</v>
      </c>
      <c r="L100" s="10">
        <v>1000</v>
      </c>
      <c r="M100" s="14">
        <v>50443.34</v>
      </c>
      <c r="N100" s="8">
        <v>50443.34</v>
      </c>
      <c r="O100" s="14">
        <v>25840</v>
      </c>
      <c r="P100" s="14">
        <v>24603.340000000004</v>
      </c>
      <c r="Q100" s="14">
        <v>24603.340000000004</v>
      </c>
      <c r="R100" s="14"/>
      <c r="S100" s="17" t="s">
        <v>225</v>
      </c>
    </row>
    <row r="101" spans="1:19" ht="45" customHeight="1">
      <c r="A101" s="10">
        <v>97</v>
      </c>
      <c r="B101" s="10" t="s">
        <v>290</v>
      </c>
      <c r="C101" s="12" t="s">
        <v>291</v>
      </c>
      <c r="D101" s="10" t="s">
        <v>292</v>
      </c>
      <c r="E101" s="10"/>
      <c r="F101" s="12" t="s">
        <v>25</v>
      </c>
      <c r="G101" s="12" t="s">
        <v>293</v>
      </c>
      <c r="H101" s="12">
        <v>39150.09</v>
      </c>
      <c r="I101" s="12">
        <v>936.32</v>
      </c>
      <c r="J101" s="12">
        <v>38213.77</v>
      </c>
      <c r="K101" s="12">
        <v>0</v>
      </c>
      <c r="L101" s="10"/>
      <c r="M101" s="14">
        <v>38213.77</v>
      </c>
      <c r="N101" s="8">
        <v>38213.770000000004</v>
      </c>
      <c r="O101" s="14">
        <v>19080</v>
      </c>
      <c r="P101" s="14">
        <v>19133.769999999997</v>
      </c>
      <c r="Q101" s="14">
        <v>19133.77</v>
      </c>
      <c r="R101" s="14"/>
      <c r="S101" s="17" t="s">
        <v>225</v>
      </c>
    </row>
    <row r="102" spans="1:19" ht="45" customHeight="1">
      <c r="A102" s="10">
        <v>98</v>
      </c>
      <c r="B102" s="10" t="s">
        <v>294</v>
      </c>
      <c r="C102" s="12" t="s">
        <v>258</v>
      </c>
      <c r="D102" s="10" t="s">
        <v>223</v>
      </c>
      <c r="E102" s="10"/>
      <c r="F102" s="12" t="s">
        <v>133</v>
      </c>
      <c r="G102" s="12" t="s">
        <v>295</v>
      </c>
      <c r="H102" s="12">
        <v>49569.88</v>
      </c>
      <c r="I102" s="12">
        <v>1255.9</v>
      </c>
      <c r="J102" s="12">
        <v>48313.98</v>
      </c>
      <c r="K102" s="12">
        <v>0</v>
      </c>
      <c r="L102" s="10">
        <v>1000</v>
      </c>
      <c r="M102" s="14">
        <v>47313.98</v>
      </c>
      <c r="N102" s="8">
        <v>47313.98</v>
      </c>
      <c r="O102" s="14">
        <v>24280</v>
      </c>
      <c r="P102" s="14">
        <v>23033.979999999996</v>
      </c>
      <c r="Q102" s="14">
        <v>23033.979999999996</v>
      </c>
      <c r="R102" s="14"/>
      <c r="S102" s="17" t="s">
        <v>225</v>
      </c>
    </row>
    <row r="103" spans="1:19" ht="45" customHeight="1">
      <c r="A103" s="10">
        <v>99</v>
      </c>
      <c r="B103" s="10" t="s">
        <v>296</v>
      </c>
      <c r="C103" s="12" t="s">
        <v>156</v>
      </c>
      <c r="D103" s="10" t="s">
        <v>223</v>
      </c>
      <c r="E103" s="10"/>
      <c r="F103" s="12" t="s">
        <v>25</v>
      </c>
      <c r="G103" s="12" t="s">
        <v>297</v>
      </c>
      <c r="H103" s="12">
        <v>68970.37</v>
      </c>
      <c r="I103" s="12">
        <v>1087.18</v>
      </c>
      <c r="J103" s="12">
        <v>67883.19</v>
      </c>
      <c r="K103" s="12">
        <v>0</v>
      </c>
      <c r="L103" s="10"/>
      <c r="M103" s="14">
        <v>67883.19</v>
      </c>
      <c r="N103" s="8">
        <v>67883.19</v>
      </c>
      <c r="O103" s="14">
        <v>34490</v>
      </c>
      <c r="P103" s="14">
        <v>33393.19</v>
      </c>
      <c r="Q103" s="14">
        <v>33393.19</v>
      </c>
      <c r="R103" s="14"/>
      <c r="S103" s="17" t="s">
        <v>225</v>
      </c>
    </row>
    <row r="104" spans="1:19" ht="45" customHeight="1">
      <c r="A104" s="10">
        <v>100</v>
      </c>
      <c r="B104" s="10" t="s">
        <v>298</v>
      </c>
      <c r="C104" s="12" t="s">
        <v>57</v>
      </c>
      <c r="D104" s="10" t="s">
        <v>229</v>
      </c>
      <c r="E104" s="10"/>
      <c r="F104" s="12" t="s">
        <v>25</v>
      </c>
      <c r="G104" s="12" t="s">
        <v>299</v>
      </c>
      <c r="H104" s="12">
        <v>44956.87</v>
      </c>
      <c r="I104" s="12">
        <v>527.06</v>
      </c>
      <c r="J104" s="12">
        <v>44429.810000000005</v>
      </c>
      <c r="K104" s="12">
        <v>0</v>
      </c>
      <c r="L104" s="10"/>
      <c r="M104" s="14">
        <v>44429.810000000005</v>
      </c>
      <c r="N104" s="8">
        <v>44429.810000000005</v>
      </c>
      <c r="O104" s="14">
        <v>22480</v>
      </c>
      <c r="P104" s="14">
        <v>21949.810000000005</v>
      </c>
      <c r="Q104" s="14">
        <v>21949.810000000005</v>
      </c>
      <c r="R104" s="14"/>
      <c r="S104" s="17" t="s">
        <v>225</v>
      </c>
    </row>
    <row r="105" spans="1:19" ht="45" customHeight="1">
      <c r="A105" s="10">
        <v>101</v>
      </c>
      <c r="B105" s="10" t="s">
        <v>300</v>
      </c>
      <c r="C105" s="12" t="s">
        <v>164</v>
      </c>
      <c r="D105" s="10" t="s">
        <v>223</v>
      </c>
      <c r="E105" s="10"/>
      <c r="F105" s="12" t="s">
        <v>25</v>
      </c>
      <c r="G105" s="12" t="s">
        <v>301</v>
      </c>
      <c r="H105" s="12">
        <v>39049.31</v>
      </c>
      <c r="I105" s="12">
        <v>877.8</v>
      </c>
      <c r="J105" s="12">
        <v>38171.509999999995</v>
      </c>
      <c r="K105" s="12">
        <v>0</v>
      </c>
      <c r="L105" s="10">
        <v>1000</v>
      </c>
      <c r="M105" s="14">
        <v>37171.509999999995</v>
      </c>
      <c r="N105" s="8">
        <v>37171.509999999995</v>
      </c>
      <c r="O105" s="14">
        <v>19020</v>
      </c>
      <c r="P105" s="14">
        <v>18151.509999999995</v>
      </c>
      <c r="Q105" s="14">
        <v>18151.509999999995</v>
      </c>
      <c r="R105" s="14"/>
      <c r="S105" s="17" t="s">
        <v>225</v>
      </c>
    </row>
    <row r="106" spans="1:19" ht="45" customHeight="1">
      <c r="A106" s="10">
        <v>102</v>
      </c>
      <c r="B106" s="10" t="s">
        <v>302</v>
      </c>
      <c r="C106" s="12" t="s">
        <v>100</v>
      </c>
      <c r="D106" s="10" t="s">
        <v>303</v>
      </c>
      <c r="E106" s="10"/>
      <c r="F106" s="12" t="s">
        <v>25</v>
      </c>
      <c r="G106" s="12" t="s">
        <v>304</v>
      </c>
      <c r="H106" s="12">
        <v>39880.26</v>
      </c>
      <c r="I106" s="12">
        <v>1330.57</v>
      </c>
      <c r="J106" s="12">
        <v>38549.69</v>
      </c>
      <c r="K106" s="12">
        <v>0</v>
      </c>
      <c r="L106" s="10"/>
      <c r="M106" s="14">
        <v>38549.69</v>
      </c>
      <c r="N106" s="8">
        <v>38549.69</v>
      </c>
      <c r="O106" s="14">
        <v>19940</v>
      </c>
      <c r="P106" s="14">
        <v>18609.690000000002</v>
      </c>
      <c r="Q106" s="14">
        <v>18609.690000000002</v>
      </c>
      <c r="R106" s="14"/>
      <c r="S106" s="17" t="s">
        <v>305</v>
      </c>
    </row>
    <row r="107" spans="1:19" ht="45" customHeight="1">
      <c r="A107" s="10">
        <v>103</v>
      </c>
      <c r="B107" s="10" t="s">
        <v>306</v>
      </c>
      <c r="C107" s="12" t="s">
        <v>127</v>
      </c>
      <c r="D107" s="10" t="s">
        <v>303</v>
      </c>
      <c r="E107" s="10"/>
      <c r="F107" s="12" t="s">
        <v>25</v>
      </c>
      <c r="G107" s="12" t="s">
        <v>307</v>
      </c>
      <c r="H107" s="12">
        <v>50015.13</v>
      </c>
      <c r="I107" s="12">
        <v>930.62</v>
      </c>
      <c r="J107" s="12">
        <v>49084.509999999995</v>
      </c>
      <c r="K107" s="12">
        <v>0</v>
      </c>
      <c r="L107" s="10"/>
      <c r="M107" s="14">
        <v>49084.509999999995</v>
      </c>
      <c r="N107" s="8">
        <v>49084.509999999995</v>
      </c>
      <c r="O107" s="14">
        <v>25010</v>
      </c>
      <c r="P107" s="14">
        <v>24074.509999999995</v>
      </c>
      <c r="Q107" s="14">
        <v>24074.509999999995</v>
      </c>
      <c r="R107" s="14"/>
      <c r="S107" s="17" t="s">
        <v>305</v>
      </c>
    </row>
    <row r="108" spans="1:19" ht="45" customHeight="1">
      <c r="A108" s="10">
        <v>104</v>
      </c>
      <c r="B108" s="10" t="s">
        <v>308</v>
      </c>
      <c r="C108" s="12" t="s">
        <v>309</v>
      </c>
      <c r="D108" s="10" t="s">
        <v>303</v>
      </c>
      <c r="E108" s="10"/>
      <c r="F108" s="12" t="s">
        <v>36</v>
      </c>
      <c r="G108" s="12" t="s">
        <v>310</v>
      </c>
      <c r="H108" s="12">
        <v>45349.66</v>
      </c>
      <c r="I108" s="12">
        <v>1135.44</v>
      </c>
      <c r="J108" s="12">
        <v>44214.22</v>
      </c>
      <c r="K108" s="12">
        <v>0</v>
      </c>
      <c r="L108" s="10"/>
      <c r="M108" s="14">
        <v>44214.22</v>
      </c>
      <c r="N108" s="8">
        <v>44214.22</v>
      </c>
      <c r="O108" s="14">
        <v>22670</v>
      </c>
      <c r="P108" s="14">
        <v>21544.22</v>
      </c>
      <c r="Q108" s="14">
        <v>21544.22</v>
      </c>
      <c r="R108" s="14"/>
      <c r="S108" s="17" t="s">
        <v>305</v>
      </c>
    </row>
    <row r="109" spans="1:19" ht="45" customHeight="1">
      <c r="A109" s="10">
        <v>105</v>
      </c>
      <c r="B109" s="10" t="s">
        <v>311</v>
      </c>
      <c r="C109" s="12" t="s">
        <v>255</v>
      </c>
      <c r="D109" s="10" t="s">
        <v>303</v>
      </c>
      <c r="E109" s="10"/>
      <c r="F109" s="12" t="s">
        <v>25</v>
      </c>
      <c r="G109" s="12" t="s">
        <v>312</v>
      </c>
      <c r="H109" s="12">
        <v>39808.29</v>
      </c>
      <c r="I109" s="12">
        <v>1313.66</v>
      </c>
      <c r="J109" s="12">
        <v>38494.63</v>
      </c>
      <c r="K109" s="12">
        <v>0</v>
      </c>
      <c r="L109" s="10"/>
      <c r="M109" s="14">
        <v>38494.63</v>
      </c>
      <c r="N109" s="8">
        <v>38494.63</v>
      </c>
      <c r="O109" s="14">
        <v>19900</v>
      </c>
      <c r="P109" s="14">
        <v>18594.629999999997</v>
      </c>
      <c r="Q109" s="14">
        <v>18594.629999999997</v>
      </c>
      <c r="R109" s="14"/>
      <c r="S109" s="17" t="s">
        <v>305</v>
      </c>
    </row>
    <row r="110" spans="1:19" ht="45" customHeight="1">
      <c r="A110" s="10">
        <v>106</v>
      </c>
      <c r="B110" s="10" t="s">
        <v>313</v>
      </c>
      <c r="C110" s="12" t="s">
        <v>90</v>
      </c>
      <c r="D110" s="10" t="s">
        <v>303</v>
      </c>
      <c r="E110" s="10"/>
      <c r="F110" s="12" t="s">
        <v>25</v>
      </c>
      <c r="G110" s="12" t="s">
        <v>314</v>
      </c>
      <c r="H110" s="12">
        <v>46444.64</v>
      </c>
      <c r="I110" s="12">
        <v>1301.5</v>
      </c>
      <c r="J110" s="12">
        <v>45143.14</v>
      </c>
      <c r="K110" s="12">
        <v>0</v>
      </c>
      <c r="L110" s="10">
        <v>1000</v>
      </c>
      <c r="M110" s="14">
        <v>44143.14</v>
      </c>
      <c r="N110" s="8">
        <v>44143.14</v>
      </c>
      <c r="O110" s="14">
        <v>22720</v>
      </c>
      <c r="P110" s="14">
        <v>21423.14</v>
      </c>
      <c r="Q110" s="14">
        <v>21423.14</v>
      </c>
      <c r="R110" s="14"/>
      <c r="S110" s="17" t="s">
        <v>305</v>
      </c>
    </row>
    <row r="111" spans="1:19" ht="45" customHeight="1">
      <c r="A111" s="10">
        <v>107</v>
      </c>
      <c r="B111" s="10" t="s">
        <v>315</v>
      </c>
      <c r="C111" s="12" t="s">
        <v>197</v>
      </c>
      <c r="D111" s="10" t="s">
        <v>303</v>
      </c>
      <c r="E111" s="10"/>
      <c r="F111" s="12" t="s">
        <v>25</v>
      </c>
      <c r="G111" s="12" t="s">
        <v>316</v>
      </c>
      <c r="H111" s="12">
        <v>19771.52</v>
      </c>
      <c r="I111" s="12">
        <v>0</v>
      </c>
      <c r="J111" s="12">
        <v>19771.52</v>
      </c>
      <c r="K111" s="12">
        <v>0</v>
      </c>
      <c r="L111" s="10">
        <v>1000</v>
      </c>
      <c r="M111" s="14">
        <v>18771.52</v>
      </c>
      <c r="N111" s="8">
        <v>18771.52</v>
      </c>
      <c r="O111" s="14">
        <v>9390</v>
      </c>
      <c r="P111" s="14">
        <v>9381.52</v>
      </c>
      <c r="Q111" s="14">
        <v>9381.52</v>
      </c>
      <c r="R111" s="14"/>
      <c r="S111" s="17" t="s">
        <v>305</v>
      </c>
    </row>
    <row r="112" spans="1:19" ht="45" customHeight="1">
      <c r="A112" s="10">
        <v>108</v>
      </c>
      <c r="B112" s="10" t="s">
        <v>317</v>
      </c>
      <c r="C112" s="12" t="s">
        <v>222</v>
      </c>
      <c r="D112" s="10" t="s">
        <v>318</v>
      </c>
      <c r="E112" s="10"/>
      <c r="F112" s="12" t="s">
        <v>230</v>
      </c>
      <c r="G112" s="12" t="s">
        <v>319</v>
      </c>
      <c r="H112" s="12">
        <v>49355.81</v>
      </c>
      <c r="I112" s="12">
        <v>1313.28</v>
      </c>
      <c r="J112" s="12">
        <v>48042.53</v>
      </c>
      <c r="K112" s="12">
        <v>0</v>
      </c>
      <c r="L112" s="10"/>
      <c r="M112" s="14">
        <v>48042.53</v>
      </c>
      <c r="N112" s="8">
        <v>48042.53</v>
      </c>
      <c r="O112" s="14">
        <v>24680</v>
      </c>
      <c r="P112" s="14">
        <v>23362.53</v>
      </c>
      <c r="Q112" s="14">
        <v>23362.53</v>
      </c>
      <c r="R112" s="14"/>
      <c r="S112" s="17" t="s">
        <v>305</v>
      </c>
    </row>
    <row r="113" spans="1:19" ht="45" customHeight="1">
      <c r="A113" s="10">
        <v>109</v>
      </c>
      <c r="B113" s="10" t="s">
        <v>320</v>
      </c>
      <c r="C113" s="12" t="s">
        <v>321</v>
      </c>
      <c r="D113" s="10" t="s">
        <v>303</v>
      </c>
      <c r="E113" s="10"/>
      <c r="F113" s="12" t="s">
        <v>322</v>
      </c>
      <c r="G113" s="12" t="s">
        <v>323</v>
      </c>
      <c r="H113" s="12">
        <v>49744.3</v>
      </c>
      <c r="I113" s="12">
        <v>1349.38</v>
      </c>
      <c r="J113" s="12">
        <v>48394.920000000006</v>
      </c>
      <c r="K113" s="12">
        <v>0</v>
      </c>
      <c r="L113" s="10"/>
      <c r="M113" s="14">
        <v>48394.920000000006</v>
      </c>
      <c r="N113" s="8">
        <v>48394.92</v>
      </c>
      <c r="O113" s="14">
        <v>24370</v>
      </c>
      <c r="P113" s="14">
        <v>24024.920000000006</v>
      </c>
      <c r="Q113" s="14">
        <v>24024.92</v>
      </c>
      <c r="R113" s="14"/>
      <c r="S113" s="17" t="s">
        <v>305</v>
      </c>
    </row>
    <row r="114" spans="1:19" ht="45" customHeight="1">
      <c r="A114" s="10">
        <v>110</v>
      </c>
      <c r="B114" s="10" t="s">
        <v>324</v>
      </c>
      <c r="C114" s="12" t="s">
        <v>325</v>
      </c>
      <c r="D114" s="10" t="s">
        <v>303</v>
      </c>
      <c r="E114" s="10"/>
      <c r="F114" s="12" t="s">
        <v>25</v>
      </c>
      <c r="G114" s="12" t="s">
        <v>326</v>
      </c>
      <c r="H114" s="12">
        <v>42702.73</v>
      </c>
      <c r="I114" s="12">
        <v>1360.21</v>
      </c>
      <c r="J114" s="12">
        <v>41342.520000000004</v>
      </c>
      <c r="K114" s="12">
        <v>0</v>
      </c>
      <c r="L114" s="10">
        <v>1000</v>
      </c>
      <c r="M114" s="14">
        <v>40342.520000000004</v>
      </c>
      <c r="N114" s="8">
        <v>40342.520000000004</v>
      </c>
      <c r="O114" s="14">
        <v>20850</v>
      </c>
      <c r="P114" s="14">
        <v>19492.520000000004</v>
      </c>
      <c r="Q114" s="14">
        <v>19492.520000000004</v>
      </c>
      <c r="R114" s="14"/>
      <c r="S114" s="17" t="s">
        <v>305</v>
      </c>
    </row>
    <row r="115" spans="1:19" ht="45" customHeight="1">
      <c r="A115" s="10">
        <v>111</v>
      </c>
      <c r="B115" s="10" t="s">
        <v>327</v>
      </c>
      <c r="C115" s="12" t="s">
        <v>39</v>
      </c>
      <c r="D115" s="10" t="s">
        <v>318</v>
      </c>
      <c r="E115" s="10"/>
      <c r="F115" s="12" t="s">
        <v>25</v>
      </c>
      <c r="G115" s="12" t="s">
        <v>328</v>
      </c>
      <c r="H115" s="12">
        <v>50618.1</v>
      </c>
      <c r="I115" s="12">
        <v>1361.54</v>
      </c>
      <c r="J115" s="12">
        <v>49256.56</v>
      </c>
      <c r="K115" s="12">
        <v>0</v>
      </c>
      <c r="L115" s="10"/>
      <c r="M115" s="14">
        <v>49256.56</v>
      </c>
      <c r="N115" s="8">
        <v>49256.56</v>
      </c>
      <c r="O115" s="14">
        <v>25310</v>
      </c>
      <c r="P115" s="14">
        <v>23946.56</v>
      </c>
      <c r="Q115" s="14">
        <v>23946.56</v>
      </c>
      <c r="R115" s="14"/>
      <c r="S115" s="17" t="s">
        <v>305</v>
      </c>
    </row>
    <row r="116" spans="1:19" ht="45" customHeight="1">
      <c r="A116" s="10">
        <v>112</v>
      </c>
      <c r="B116" s="10" t="s">
        <v>329</v>
      </c>
      <c r="C116" s="12" t="s">
        <v>206</v>
      </c>
      <c r="D116" s="10" t="s">
        <v>318</v>
      </c>
      <c r="E116" s="10"/>
      <c r="F116" s="12" t="s">
        <v>25</v>
      </c>
      <c r="G116" s="12" t="s">
        <v>330</v>
      </c>
      <c r="H116" s="12">
        <v>44479.23</v>
      </c>
      <c r="I116" s="12">
        <v>1428.04</v>
      </c>
      <c r="J116" s="12">
        <v>43051.19</v>
      </c>
      <c r="K116" s="12">
        <v>0</v>
      </c>
      <c r="L116" s="10"/>
      <c r="M116" s="14">
        <v>43051.19</v>
      </c>
      <c r="N116" s="8">
        <v>43051.19</v>
      </c>
      <c r="O116" s="14">
        <v>22240</v>
      </c>
      <c r="P116" s="14">
        <v>20811.190000000002</v>
      </c>
      <c r="Q116" s="14">
        <v>20811.190000000002</v>
      </c>
      <c r="R116" s="14"/>
      <c r="S116" s="17" t="s">
        <v>305</v>
      </c>
    </row>
    <row r="117" spans="1:19" ht="45" customHeight="1">
      <c r="A117" s="10">
        <v>113</v>
      </c>
      <c r="B117" s="10" t="s">
        <v>331</v>
      </c>
      <c r="C117" s="12" t="s">
        <v>332</v>
      </c>
      <c r="D117" s="10" t="s">
        <v>303</v>
      </c>
      <c r="E117" s="10"/>
      <c r="F117" s="12" t="s">
        <v>25</v>
      </c>
      <c r="G117" s="12" t="s">
        <v>333</v>
      </c>
      <c r="H117" s="12">
        <v>31641.04</v>
      </c>
      <c r="I117" s="12">
        <v>728.46</v>
      </c>
      <c r="J117" s="12">
        <v>30912.58</v>
      </c>
      <c r="K117" s="12">
        <v>0</v>
      </c>
      <c r="L117" s="10"/>
      <c r="M117" s="14">
        <v>30912.58</v>
      </c>
      <c r="N117" s="8">
        <v>30912.58</v>
      </c>
      <c r="O117" s="14">
        <v>15820</v>
      </c>
      <c r="P117" s="14">
        <v>15092.580000000002</v>
      </c>
      <c r="Q117" s="14">
        <v>15092.580000000002</v>
      </c>
      <c r="R117" s="14"/>
      <c r="S117" s="17" t="s">
        <v>305</v>
      </c>
    </row>
    <row r="118" spans="1:19" ht="45" customHeight="1">
      <c r="A118" s="10">
        <v>114</v>
      </c>
      <c r="B118" s="10" t="s">
        <v>334</v>
      </c>
      <c r="C118" s="12" t="s">
        <v>32</v>
      </c>
      <c r="D118" s="10" t="s">
        <v>303</v>
      </c>
      <c r="E118" s="10"/>
      <c r="F118" s="12" t="s">
        <v>36</v>
      </c>
      <c r="G118" s="12" t="s">
        <v>335</v>
      </c>
      <c r="H118" s="12">
        <v>38407.12</v>
      </c>
      <c r="I118" s="12">
        <v>1301.5</v>
      </c>
      <c r="J118" s="12">
        <v>37105.62</v>
      </c>
      <c r="K118" s="12">
        <v>0</v>
      </c>
      <c r="L118" s="10"/>
      <c r="M118" s="14">
        <v>37105.62</v>
      </c>
      <c r="N118" s="8">
        <v>37105.62</v>
      </c>
      <c r="O118" s="14"/>
      <c r="P118" s="14">
        <v>37105.62</v>
      </c>
      <c r="Q118" s="14">
        <v>37105.62</v>
      </c>
      <c r="R118" s="14"/>
      <c r="S118" s="17" t="s">
        <v>305</v>
      </c>
    </row>
    <row r="119" spans="1:19" ht="45" customHeight="1">
      <c r="A119" s="10">
        <v>115</v>
      </c>
      <c r="B119" s="10" t="s">
        <v>336</v>
      </c>
      <c r="C119" s="12" t="s">
        <v>121</v>
      </c>
      <c r="D119" s="10" t="s">
        <v>303</v>
      </c>
      <c r="E119" s="10"/>
      <c r="F119" s="12" t="s">
        <v>25</v>
      </c>
      <c r="G119" s="12" t="s">
        <v>337</v>
      </c>
      <c r="H119" s="12">
        <v>38788.97</v>
      </c>
      <c r="I119" s="12">
        <v>1301.5</v>
      </c>
      <c r="J119" s="12">
        <v>37487.47</v>
      </c>
      <c r="K119" s="12">
        <v>0</v>
      </c>
      <c r="L119" s="10"/>
      <c r="M119" s="14">
        <v>37487.47</v>
      </c>
      <c r="N119" s="8">
        <v>37487.47</v>
      </c>
      <c r="O119" s="14">
        <v>18890</v>
      </c>
      <c r="P119" s="14">
        <v>18597.47</v>
      </c>
      <c r="Q119" s="14">
        <v>18597.47</v>
      </c>
      <c r="R119" s="14"/>
      <c r="S119" s="17" t="s">
        <v>305</v>
      </c>
    </row>
    <row r="120" spans="1:19" ht="45" customHeight="1">
      <c r="A120" s="10">
        <v>116</v>
      </c>
      <c r="B120" s="10" t="s">
        <v>338</v>
      </c>
      <c r="C120" s="12" t="s">
        <v>127</v>
      </c>
      <c r="D120" s="10" t="s">
        <v>303</v>
      </c>
      <c r="E120" s="10"/>
      <c r="F120" s="12" t="s">
        <v>339</v>
      </c>
      <c r="G120" s="12" t="s">
        <v>340</v>
      </c>
      <c r="H120" s="12">
        <v>45267.14</v>
      </c>
      <c r="I120" s="12">
        <v>1355.08</v>
      </c>
      <c r="J120" s="12">
        <v>43912.06</v>
      </c>
      <c r="K120" s="12">
        <v>0</v>
      </c>
      <c r="L120" s="10"/>
      <c r="M120" s="14">
        <v>43912.06</v>
      </c>
      <c r="N120" s="8">
        <v>43912.06</v>
      </c>
      <c r="O120" s="14">
        <v>22630</v>
      </c>
      <c r="P120" s="14">
        <v>21282.06</v>
      </c>
      <c r="Q120" s="14">
        <v>21282.06</v>
      </c>
      <c r="R120" s="14"/>
      <c r="S120" s="17" t="s">
        <v>305</v>
      </c>
    </row>
    <row r="121" spans="1:19" ht="45" customHeight="1">
      <c r="A121" s="10">
        <v>117</v>
      </c>
      <c r="B121" s="10" t="s">
        <v>341</v>
      </c>
      <c r="C121" s="12" t="s">
        <v>309</v>
      </c>
      <c r="D121" s="10" t="s">
        <v>303</v>
      </c>
      <c r="E121" s="10"/>
      <c r="F121" s="12" t="s">
        <v>25</v>
      </c>
      <c r="G121" s="12" t="s">
        <v>342</v>
      </c>
      <c r="H121" s="12">
        <v>44435.57</v>
      </c>
      <c r="I121" s="12">
        <v>1361.92</v>
      </c>
      <c r="J121" s="12">
        <v>43073.65</v>
      </c>
      <c r="K121" s="12">
        <v>0</v>
      </c>
      <c r="L121" s="10"/>
      <c r="M121" s="14">
        <v>43073.65</v>
      </c>
      <c r="N121" s="8">
        <v>43073.65</v>
      </c>
      <c r="O121" s="14">
        <v>22220</v>
      </c>
      <c r="P121" s="14">
        <v>20853.65</v>
      </c>
      <c r="Q121" s="14">
        <v>20853.65</v>
      </c>
      <c r="R121" s="14"/>
      <c r="S121" s="17" t="s">
        <v>305</v>
      </c>
    </row>
    <row r="122" spans="1:19" ht="45" customHeight="1">
      <c r="A122" s="10">
        <v>118</v>
      </c>
      <c r="B122" s="10" t="s">
        <v>343</v>
      </c>
      <c r="C122" s="12" t="s">
        <v>100</v>
      </c>
      <c r="D122" s="10" t="s">
        <v>303</v>
      </c>
      <c r="E122" s="10"/>
      <c r="F122" s="12" t="s">
        <v>344</v>
      </c>
      <c r="G122" s="12" t="s">
        <v>345</v>
      </c>
      <c r="H122" s="12">
        <v>55630.36</v>
      </c>
      <c r="I122" s="12">
        <v>1453.88</v>
      </c>
      <c r="J122" s="12">
        <v>54176.48</v>
      </c>
      <c r="K122" s="12">
        <v>0</v>
      </c>
      <c r="L122" s="10">
        <v>1000</v>
      </c>
      <c r="M122" s="14">
        <v>53176.48</v>
      </c>
      <c r="N122" s="8">
        <v>53176.48</v>
      </c>
      <c r="O122" s="14">
        <v>27320</v>
      </c>
      <c r="P122" s="14">
        <v>25856.480000000003</v>
      </c>
      <c r="Q122" s="14">
        <v>25856.480000000003</v>
      </c>
      <c r="R122" s="14"/>
      <c r="S122" s="17" t="s">
        <v>305</v>
      </c>
    </row>
    <row r="123" spans="1:19" ht="45" customHeight="1">
      <c r="A123" s="10">
        <v>119</v>
      </c>
      <c r="B123" s="10" t="s">
        <v>346</v>
      </c>
      <c r="C123" s="12" t="s">
        <v>39</v>
      </c>
      <c r="D123" s="10" t="s">
        <v>303</v>
      </c>
      <c r="E123" s="10"/>
      <c r="F123" s="12" t="s">
        <v>25</v>
      </c>
      <c r="G123" s="12" t="s">
        <v>347</v>
      </c>
      <c r="H123" s="12">
        <v>40565.36</v>
      </c>
      <c r="I123" s="12">
        <v>1307.2</v>
      </c>
      <c r="J123" s="12">
        <v>39258.16</v>
      </c>
      <c r="K123" s="14">
        <v>18478.16</v>
      </c>
      <c r="L123" s="10">
        <v>1000</v>
      </c>
      <c r="M123" s="14">
        <v>1455</v>
      </c>
      <c r="N123" s="8">
        <v>19780</v>
      </c>
      <c r="O123" s="14">
        <v>19780</v>
      </c>
      <c r="P123" s="14">
        <v>-18325</v>
      </c>
      <c r="Q123" s="14"/>
      <c r="R123" s="14">
        <v>18325</v>
      </c>
      <c r="S123" s="19" t="s">
        <v>348</v>
      </c>
    </row>
    <row r="124" spans="1:19" ht="45" customHeight="1">
      <c r="A124" s="10">
        <v>120</v>
      </c>
      <c r="B124" s="10" t="s">
        <v>349</v>
      </c>
      <c r="C124" s="12" t="s">
        <v>23</v>
      </c>
      <c r="D124" s="10" t="s">
        <v>303</v>
      </c>
      <c r="E124" s="10"/>
      <c r="F124" s="12" t="s">
        <v>36</v>
      </c>
      <c r="G124" s="12" t="s">
        <v>350</v>
      </c>
      <c r="H124" s="12">
        <v>35253.47</v>
      </c>
      <c r="I124" s="12">
        <v>1028.28</v>
      </c>
      <c r="J124" s="12">
        <v>34225.19</v>
      </c>
      <c r="K124" s="12">
        <v>0</v>
      </c>
      <c r="L124" s="10"/>
      <c r="M124" s="14">
        <v>34225.19</v>
      </c>
      <c r="N124" s="8">
        <v>34225.19</v>
      </c>
      <c r="O124" s="14">
        <v>17630</v>
      </c>
      <c r="P124" s="14">
        <v>16595.190000000002</v>
      </c>
      <c r="Q124" s="14">
        <v>16595.190000000002</v>
      </c>
      <c r="R124" s="14"/>
      <c r="S124" s="17" t="s">
        <v>305</v>
      </c>
    </row>
    <row r="125" spans="1:19" ht="45" customHeight="1">
      <c r="A125" s="10">
        <v>121</v>
      </c>
      <c r="B125" s="10" t="s">
        <v>351</v>
      </c>
      <c r="C125" s="12" t="s">
        <v>164</v>
      </c>
      <c r="D125" s="10" t="s">
        <v>292</v>
      </c>
      <c r="E125" s="10"/>
      <c r="F125" s="12" t="s">
        <v>25</v>
      </c>
      <c r="G125" s="12" t="s">
        <v>352</v>
      </c>
      <c r="H125" s="12">
        <v>46588.95</v>
      </c>
      <c r="I125" s="12">
        <v>714.97</v>
      </c>
      <c r="J125" s="12">
        <v>45873.98</v>
      </c>
      <c r="K125" s="12">
        <v>0</v>
      </c>
      <c r="L125" s="10"/>
      <c r="M125" s="14">
        <v>45873.98</v>
      </c>
      <c r="N125" s="8">
        <v>45873.98</v>
      </c>
      <c r="O125" s="14">
        <v>23290</v>
      </c>
      <c r="P125" s="14">
        <v>22583.979999999996</v>
      </c>
      <c r="Q125" s="14">
        <v>22583.979999999996</v>
      </c>
      <c r="R125" s="14"/>
      <c r="S125" s="17" t="s">
        <v>353</v>
      </c>
    </row>
    <row r="126" spans="1:19" ht="45" customHeight="1">
      <c r="A126" s="10">
        <v>122</v>
      </c>
      <c r="B126" s="10" t="s">
        <v>354</v>
      </c>
      <c r="C126" s="12" t="s">
        <v>63</v>
      </c>
      <c r="D126" s="10" t="s">
        <v>292</v>
      </c>
      <c r="E126" s="10"/>
      <c r="F126" s="12" t="s">
        <v>25</v>
      </c>
      <c r="G126" s="12" t="s">
        <v>355</v>
      </c>
      <c r="H126" s="12">
        <v>28256.27</v>
      </c>
      <c r="I126" s="12">
        <v>0</v>
      </c>
      <c r="J126" s="12">
        <v>28256.27</v>
      </c>
      <c r="K126" s="12">
        <v>0</v>
      </c>
      <c r="L126" s="10">
        <v>1000</v>
      </c>
      <c r="M126" s="14">
        <v>27256.27</v>
      </c>
      <c r="N126" s="8">
        <v>27256.27</v>
      </c>
      <c r="O126" s="14">
        <v>13630</v>
      </c>
      <c r="P126" s="14">
        <v>13626.27</v>
      </c>
      <c r="Q126" s="14">
        <v>13626.27</v>
      </c>
      <c r="R126" s="14"/>
      <c r="S126" s="17" t="s">
        <v>353</v>
      </c>
    </row>
    <row r="127" spans="1:19" ht="45" customHeight="1">
      <c r="A127" s="10">
        <v>123</v>
      </c>
      <c r="B127" s="10" t="s">
        <v>356</v>
      </c>
      <c r="C127" s="12" t="s">
        <v>63</v>
      </c>
      <c r="D127" s="10" t="s">
        <v>292</v>
      </c>
      <c r="E127" s="10"/>
      <c r="F127" s="12" t="s">
        <v>25</v>
      </c>
      <c r="G127" s="12" t="s">
        <v>357</v>
      </c>
      <c r="H127" s="12">
        <v>45006.31</v>
      </c>
      <c r="I127" s="12">
        <v>1264.64</v>
      </c>
      <c r="J127" s="12">
        <v>43741.67</v>
      </c>
      <c r="K127" s="12">
        <v>0</v>
      </c>
      <c r="L127" s="10">
        <v>1000</v>
      </c>
      <c r="M127" s="14">
        <v>42741.67</v>
      </c>
      <c r="N127" s="8">
        <v>42741.67</v>
      </c>
      <c r="O127" s="14">
        <v>22000</v>
      </c>
      <c r="P127" s="14">
        <v>20741.67</v>
      </c>
      <c r="Q127" s="14">
        <v>20741.67</v>
      </c>
      <c r="R127" s="14"/>
      <c r="S127" s="17" t="s">
        <v>353</v>
      </c>
    </row>
    <row r="128" spans="1:19" ht="45" customHeight="1">
      <c r="A128" s="10">
        <v>124</v>
      </c>
      <c r="B128" s="10" t="s">
        <v>358</v>
      </c>
      <c r="C128" s="12" t="s">
        <v>29</v>
      </c>
      <c r="D128" s="10" t="s">
        <v>292</v>
      </c>
      <c r="E128" s="10"/>
      <c r="F128" s="12" t="s">
        <v>25</v>
      </c>
      <c r="G128" s="12" t="s">
        <v>359</v>
      </c>
      <c r="H128" s="12">
        <v>44044.08</v>
      </c>
      <c r="I128" s="12">
        <v>1299.6</v>
      </c>
      <c r="J128" s="12">
        <v>42744.48</v>
      </c>
      <c r="K128" s="12">
        <v>0</v>
      </c>
      <c r="L128" s="10">
        <v>1000</v>
      </c>
      <c r="M128" s="14">
        <v>41744.48</v>
      </c>
      <c r="N128" s="8">
        <v>41744.48</v>
      </c>
      <c r="O128" s="14">
        <v>21520</v>
      </c>
      <c r="P128" s="14">
        <v>20224.480000000003</v>
      </c>
      <c r="Q128" s="14">
        <v>20224.480000000003</v>
      </c>
      <c r="R128" s="14"/>
      <c r="S128" s="17" t="s">
        <v>353</v>
      </c>
    </row>
    <row r="129" spans="1:19" ht="45" customHeight="1">
      <c r="A129" s="10">
        <v>125</v>
      </c>
      <c r="B129" s="10" t="s">
        <v>360</v>
      </c>
      <c r="C129" s="12" t="s">
        <v>325</v>
      </c>
      <c r="D129" s="10" t="s">
        <v>292</v>
      </c>
      <c r="E129" s="10"/>
      <c r="F129" s="12" t="s">
        <v>25</v>
      </c>
      <c r="G129" s="12" t="s">
        <v>361</v>
      </c>
      <c r="H129" s="12">
        <v>54963.17</v>
      </c>
      <c r="I129" s="12">
        <v>1212.2</v>
      </c>
      <c r="J129" s="12">
        <v>53750.97</v>
      </c>
      <c r="K129" s="12">
        <v>0</v>
      </c>
      <c r="L129" s="10">
        <v>1000</v>
      </c>
      <c r="M129" s="14">
        <v>52750.97</v>
      </c>
      <c r="N129" s="8">
        <v>52750.97</v>
      </c>
      <c r="O129" s="14">
        <v>26980</v>
      </c>
      <c r="P129" s="14">
        <v>25770.97</v>
      </c>
      <c r="Q129" s="14">
        <v>25770.97</v>
      </c>
      <c r="R129" s="14"/>
      <c r="S129" s="17" t="s">
        <v>353</v>
      </c>
    </row>
    <row r="130" spans="1:19" ht="45" customHeight="1">
      <c r="A130" s="10">
        <v>126</v>
      </c>
      <c r="B130" s="10" t="s">
        <v>362</v>
      </c>
      <c r="C130" s="12" t="s">
        <v>113</v>
      </c>
      <c r="D130" s="10" t="s">
        <v>292</v>
      </c>
      <c r="E130" s="10"/>
      <c r="F130" s="12" t="s">
        <v>64</v>
      </c>
      <c r="G130" s="12" t="s">
        <v>363</v>
      </c>
      <c r="H130" s="12">
        <v>41020.4</v>
      </c>
      <c r="I130" s="12">
        <v>934.8</v>
      </c>
      <c r="J130" s="12">
        <v>40085.6</v>
      </c>
      <c r="K130" s="12">
        <v>0</v>
      </c>
      <c r="L130" s="10"/>
      <c r="M130" s="14">
        <v>40085.6</v>
      </c>
      <c r="N130" s="8">
        <v>40085.6</v>
      </c>
      <c r="O130" s="14">
        <v>20510</v>
      </c>
      <c r="P130" s="14">
        <v>19575.6</v>
      </c>
      <c r="Q130" s="14">
        <v>19575.6</v>
      </c>
      <c r="R130" s="14"/>
      <c r="S130" s="17" t="s">
        <v>353</v>
      </c>
    </row>
    <row r="131" spans="1:19" ht="45" customHeight="1">
      <c r="A131" s="10">
        <v>127</v>
      </c>
      <c r="B131" s="10" t="s">
        <v>364</v>
      </c>
      <c r="C131" s="12" t="s">
        <v>273</v>
      </c>
      <c r="D131" s="10" t="s">
        <v>292</v>
      </c>
      <c r="E131" s="10"/>
      <c r="F131" s="12" t="s">
        <v>25</v>
      </c>
      <c r="G131" s="12" t="s">
        <v>365</v>
      </c>
      <c r="H131" s="12">
        <v>8611.8</v>
      </c>
      <c r="I131" s="12">
        <v>0</v>
      </c>
      <c r="J131" s="12">
        <v>8611.8</v>
      </c>
      <c r="K131" s="12">
        <v>0</v>
      </c>
      <c r="L131" s="10">
        <v>1000</v>
      </c>
      <c r="M131" s="14">
        <v>7611.799999999999</v>
      </c>
      <c r="N131" s="8">
        <v>7611.8</v>
      </c>
      <c r="O131" s="14">
        <v>4310</v>
      </c>
      <c r="P131" s="14">
        <v>3301.7999999999993</v>
      </c>
      <c r="Q131" s="14">
        <v>3301.8</v>
      </c>
      <c r="R131" s="14"/>
      <c r="S131" s="17" t="s">
        <v>353</v>
      </c>
    </row>
    <row r="132" spans="1:19" ht="45" customHeight="1">
      <c r="A132" s="10">
        <v>128</v>
      </c>
      <c r="B132" s="10" t="s">
        <v>366</v>
      </c>
      <c r="C132" s="12" t="s">
        <v>52</v>
      </c>
      <c r="D132" s="10" t="s">
        <v>292</v>
      </c>
      <c r="E132" s="12"/>
      <c r="F132" s="12" t="s">
        <v>25</v>
      </c>
      <c r="G132" s="12" t="s">
        <v>367</v>
      </c>
      <c r="H132" s="12">
        <v>3427.5</v>
      </c>
      <c r="I132" s="12">
        <v>0</v>
      </c>
      <c r="J132" s="12">
        <v>3427.5</v>
      </c>
      <c r="K132" s="12">
        <v>0</v>
      </c>
      <c r="L132" s="10"/>
      <c r="M132" s="14">
        <v>3427.5</v>
      </c>
      <c r="N132" s="8">
        <v>3427.5</v>
      </c>
      <c r="O132" s="14">
        <v>1710</v>
      </c>
      <c r="P132" s="14">
        <v>1717.5</v>
      </c>
      <c r="Q132" s="14">
        <v>1717.5</v>
      </c>
      <c r="R132" s="14"/>
      <c r="S132" s="17" t="s">
        <v>353</v>
      </c>
    </row>
    <row r="133" spans="1:19" ht="45" customHeight="1">
      <c r="A133" s="10">
        <v>129</v>
      </c>
      <c r="B133" s="10" t="s">
        <v>368</v>
      </c>
      <c r="C133" s="12" t="s">
        <v>35</v>
      </c>
      <c r="D133" s="10" t="s">
        <v>292</v>
      </c>
      <c r="E133" s="12"/>
      <c r="F133" s="12" t="s">
        <v>25</v>
      </c>
      <c r="G133" s="12" t="s">
        <v>369</v>
      </c>
      <c r="H133" s="12">
        <v>50802.8</v>
      </c>
      <c r="I133" s="12">
        <v>1274.33</v>
      </c>
      <c r="J133" s="12">
        <v>49528.47</v>
      </c>
      <c r="K133" s="12">
        <v>0</v>
      </c>
      <c r="L133" s="10"/>
      <c r="M133" s="14">
        <v>49528.47</v>
      </c>
      <c r="N133" s="8">
        <v>49528.47</v>
      </c>
      <c r="O133" s="14">
        <v>25400</v>
      </c>
      <c r="P133" s="14">
        <v>24128.47</v>
      </c>
      <c r="Q133" s="14">
        <v>24128.47</v>
      </c>
      <c r="R133" s="14"/>
      <c r="S133" s="17" t="s">
        <v>353</v>
      </c>
    </row>
    <row r="134" spans="1:19" ht="45" customHeight="1">
      <c r="A134" s="10">
        <v>130</v>
      </c>
      <c r="B134" s="10" t="s">
        <v>370</v>
      </c>
      <c r="C134" s="12" t="s">
        <v>309</v>
      </c>
      <c r="D134" s="10" t="s">
        <v>292</v>
      </c>
      <c r="E134" s="12"/>
      <c r="F134" s="12" t="s">
        <v>25</v>
      </c>
      <c r="G134" s="12" t="s">
        <v>371</v>
      </c>
      <c r="H134" s="12">
        <v>15212.28</v>
      </c>
      <c r="I134" s="12">
        <v>0</v>
      </c>
      <c r="J134" s="12">
        <v>15212.28</v>
      </c>
      <c r="K134" s="12">
        <v>0</v>
      </c>
      <c r="L134" s="10"/>
      <c r="M134" s="14">
        <v>15212.28</v>
      </c>
      <c r="N134" s="8">
        <v>15212.28</v>
      </c>
      <c r="O134" s="14">
        <v>7610</v>
      </c>
      <c r="P134" s="14">
        <v>7602.280000000001</v>
      </c>
      <c r="Q134" s="14">
        <v>7602.280000000001</v>
      </c>
      <c r="R134" s="14"/>
      <c r="S134" s="17" t="s">
        <v>353</v>
      </c>
    </row>
    <row r="135" spans="1:20" s="2" customFormat="1" ht="45" customHeight="1">
      <c r="A135" s="10">
        <v>131</v>
      </c>
      <c r="B135" s="10" t="s">
        <v>372</v>
      </c>
      <c r="C135" s="12" t="s">
        <v>97</v>
      </c>
      <c r="D135" s="10" t="s">
        <v>292</v>
      </c>
      <c r="E135" s="10"/>
      <c r="F135" s="12" t="s">
        <v>25</v>
      </c>
      <c r="G135" s="12" t="s">
        <v>373</v>
      </c>
      <c r="H135" s="12">
        <v>47541.62</v>
      </c>
      <c r="I135" s="12">
        <v>923.4</v>
      </c>
      <c r="J135" s="12">
        <v>46618.22</v>
      </c>
      <c r="K135" s="12">
        <v>0</v>
      </c>
      <c r="L135" s="10">
        <v>1000</v>
      </c>
      <c r="M135" s="14">
        <v>45618.22</v>
      </c>
      <c r="N135" s="8">
        <v>45618.22</v>
      </c>
      <c r="O135" s="14">
        <v>23770</v>
      </c>
      <c r="P135" s="14">
        <v>21848.22</v>
      </c>
      <c r="Q135" s="14">
        <v>21848.22</v>
      </c>
      <c r="R135" s="14"/>
      <c r="S135" s="10" t="s">
        <v>353</v>
      </c>
      <c r="T135" s="5"/>
    </row>
    <row r="136" spans="1:20" s="2" customFormat="1" ht="45" customHeight="1">
      <c r="A136" s="10">
        <v>132</v>
      </c>
      <c r="B136" s="10" t="s">
        <v>89</v>
      </c>
      <c r="C136" s="12" t="s">
        <v>374</v>
      </c>
      <c r="D136" s="10" t="s">
        <v>292</v>
      </c>
      <c r="E136" s="10"/>
      <c r="F136" s="12" t="s">
        <v>25</v>
      </c>
      <c r="G136" s="12" t="s">
        <v>375</v>
      </c>
      <c r="H136" s="12">
        <v>41833.63</v>
      </c>
      <c r="I136" s="12">
        <v>846.07</v>
      </c>
      <c r="J136" s="12">
        <v>40987.56</v>
      </c>
      <c r="K136" s="12">
        <v>0</v>
      </c>
      <c r="L136" s="10"/>
      <c r="M136" s="14">
        <v>40987.56</v>
      </c>
      <c r="N136" s="8">
        <v>40987.56</v>
      </c>
      <c r="O136" s="14">
        <v>20920</v>
      </c>
      <c r="P136" s="14">
        <v>20067.559999999998</v>
      </c>
      <c r="Q136" s="14">
        <v>20067.559999999998</v>
      </c>
      <c r="R136" s="14"/>
      <c r="S136" s="10" t="s">
        <v>353</v>
      </c>
      <c r="T136" s="5"/>
    </row>
    <row r="137" spans="1:20" s="2" customFormat="1" ht="45" customHeight="1">
      <c r="A137" s="10">
        <v>133</v>
      </c>
      <c r="B137" s="10" t="s">
        <v>376</v>
      </c>
      <c r="C137" s="12" t="s">
        <v>57</v>
      </c>
      <c r="D137" s="10" t="s">
        <v>292</v>
      </c>
      <c r="E137" s="10"/>
      <c r="F137" s="12" t="s">
        <v>25</v>
      </c>
      <c r="G137" s="12" t="s">
        <v>377</v>
      </c>
      <c r="H137" s="12">
        <v>49627.78</v>
      </c>
      <c r="I137" s="12">
        <v>1278.13</v>
      </c>
      <c r="J137" s="12">
        <v>48349.65</v>
      </c>
      <c r="K137" s="12">
        <v>0</v>
      </c>
      <c r="L137" s="10">
        <v>1000</v>
      </c>
      <c r="M137" s="14">
        <v>47349.65</v>
      </c>
      <c r="N137" s="8">
        <v>47349.65</v>
      </c>
      <c r="O137" s="14">
        <v>24810</v>
      </c>
      <c r="P137" s="14">
        <v>22539.65</v>
      </c>
      <c r="Q137" s="14">
        <v>22539.65</v>
      </c>
      <c r="R137" s="14"/>
      <c r="S137" s="10" t="s">
        <v>353</v>
      </c>
      <c r="T137" s="5"/>
    </row>
    <row r="138" spans="1:20" s="2" customFormat="1" ht="45" customHeight="1">
      <c r="A138" s="10">
        <v>134</v>
      </c>
      <c r="B138" s="10" t="s">
        <v>378</v>
      </c>
      <c r="C138" s="12" t="s">
        <v>325</v>
      </c>
      <c r="D138" s="10" t="s">
        <v>292</v>
      </c>
      <c r="E138" s="10"/>
      <c r="F138" s="12" t="s">
        <v>36</v>
      </c>
      <c r="G138" s="12" t="s">
        <v>379</v>
      </c>
      <c r="H138" s="12">
        <v>43807.23</v>
      </c>
      <c r="I138" s="12">
        <v>1288.96</v>
      </c>
      <c r="J138" s="12">
        <v>42518.27</v>
      </c>
      <c r="K138" s="12">
        <v>0</v>
      </c>
      <c r="L138" s="10"/>
      <c r="M138" s="14">
        <v>42518.27</v>
      </c>
      <c r="N138" s="8">
        <v>42518.27</v>
      </c>
      <c r="O138" s="14">
        <v>21900</v>
      </c>
      <c r="P138" s="14">
        <v>20618.270000000004</v>
      </c>
      <c r="Q138" s="14">
        <v>20618.270000000004</v>
      </c>
      <c r="R138" s="14"/>
      <c r="S138" s="10" t="s">
        <v>353</v>
      </c>
      <c r="T138" s="5"/>
    </row>
    <row r="139" spans="1:20" s="2" customFormat="1" ht="36" customHeight="1">
      <c r="A139" s="10">
        <v>135</v>
      </c>
      <c r="B139" s="10" t="s">
        <v>380</v>
      </c>
      <c r="C139" s="12" t="s">
        <v>255</v>
      </c>
      <c r="D139" s="10" t="s">
        <v>292</v>
      </c>
      <c r="E139" s="12"/>
      <c r="F139" s="12" t="s">
        <v>25</v>
      </c>
      <c r="G139" s="12" t="s">
        <v>381</v>
      </c>
      <c r="H139" s="12">
        <v>15774</v>
      </c>
      <c r="I139" s="12">
        <v>0</v>
      </c>
      <c r="J139" s="12">
        <v>15774</v>
      </c>
      <c r="K139" s="12">
        <v>0</v>
      </c>
      <c r="L139" s="10">
        <v>1000</v>
      </c>
      <c r="M139" s="14">
        <v>14774</v>
      </c>
      <c r="N139" s="8">
        <v>14774</v>
      </c>
      <c r="O139" s="14">
        <v>7390</v>
      </c>
      <c r="P139" s="14">
        <v>7384</v>
      </c>
      <c r="Q139" s="14">
        <v>7384</v>
      </c>
      <c r="R139" s="14"/>
      <c r="S139" s="10" t="s">
        <v>353</v>
      </c>
      <c r="T139" s="5"/>
    </row>
    <row r="140" spans="1:20" s="2" customFormat="1" ht="36" customHeight="1">
      <c r="A140" s="10">
        <v>136</v>
      </c>
      <c r="B140" s="10" t="s">
        <v>382</v>
      </c>
      <c r="C140" s="12" t="s">
        <v>164</v>
      </c>
      <c r="D140" s="10" t="s">
        <v>292</v>
      </c>
      <c r="E140" s="12"/>
      <c r="F140" s="12" t="s">
        <v>25</v>
      </c>
      <c r="G140" s="12" t="s">
        <v>383</v>
      </c>
      <c r="H140" s="12">
        <v>3213.6</v>
      </c>
      <c r="I140" s="12">
        <v>0</v>
      </c>
      <c r="J140" s="12">
        <v>3213.6</v>
      </c>
      <c r="K140" s="12">
        <v>0</v>
      </c>
      <c r="L140" s="10"/>
      <c r="M140" s="14">
        <v>3213.6</v>
      </c>
      <c r="N140" s="8">
        <v>3213.6</v>
      </c>
      <c r="O140" s="14">
        <v>1610</v>
      </c>
      <c r="P140" s="14">
        <v>1603.6</v>
      </c>
      <c r="Q140" s="14">
        <v>1603.6</v>
      </c>
      <c r="R140" s="14"/>
      <c r="S140" s="10" t="s">
        <v>353</v>
      </c>
      <c r="T140" s="5"/>
    </row>
    <row r="141" spans="1:20" s="2" customFormat="1" ht="36" customHeight="1">
      <c r="A141" s="10">
        <v>137</v>
      </c>
      <c r="B141" s="10" t="s">
        <v>384</v>
      </c>
      <c r="C141" s="12" t="s">
        <v>164</v>
      </c>
      <c r="D141" s="10" t="s">
        <v>292</v>
      </c>
      <c r="E141" s="10"/>
      <c r="F141" s="12" t="s">
        <v>25</v>
      </c>
      <c r="G141" s="12" t="s">
        <v>385</v>
      </c>
      <c r="H141" s="12">
        <v>14833.2</v>
      </c>
      <c r="I141" s="12">
        <v>0</v>
      </c>
      <c r="J141" s="12">
        <v>14833.2</v>
      </c>
      <c r="K141" s="12">
        <v>0</v>
      </c>
      <c r="L141" s="10">
        <v>1000</v>
      </c>
      <c r="M141" s="14">
        <v>13833.2</v>
      </c>
      <c r="N141" s="8">
        <v>13833.2</v>
      </c>
      <c r="O141" s="14">
        <v>6920</v>
      </c>
      <c r="P141" s="14">
        <v>6913.200000000001</v>
      </c>
      <c r="Q141" s="14">
        <v>6913.200000000001</v>
      </c>
      <c r="R141" s="14"/>
      <c r="S141" s="10" t="s">
        <v>353</v>
      </c>
      <c r="T141" s="5"/>
    </row>
    <row r="142" spans="1:20" s="2" customFormat="1" ht="36" customHeight="1">
      <c r="A142" s="10">
        <v>138</v>
      </c>
      <c r="B142" s="10" t="s">
        <v>386</v>
      </c>
      <c r="C142" s="12" t="s">
        <v>387</v>
      </c>
      <c r="D142" s="10" t="s">
        <v>292</v>
      </c>
      <c r="E142" s="10"/>
      <c r="F142" s="12" t="s">
        <v>25</v>
      </c>
      <c r="G142" s="12" t="s">
        <v>388</v>
      </c>
      <c r="H142" s="12">
        <v>58391.52</v>
      </c>
      <c r="I142" s="12">
        <v>1128.6</v>
      </c>
      <c r="J142" s="12">
        <v>57262.92</v>
      </c>
      <c r="K142" s="12">
        <v>0</v>
      </c>
      <c r="L142" s="10">
        <v>1000</v>
      </c>
      <c r="M142" s="14">
        <v>56262.92</v>
      </c>
      <c r="N142" s="8">
        <v>56262.92</v>
      </c>
      <c r="O142" s="14">
        <v>28700</v>
      </c>
      <c r="P142" s="14">
        <v>27562.92</v>
      </c>
      <c r="Q142" s="14">
        <v>27562.92</v>
      </c>
      <c r="R142" s="14"/>
      <c r="S142" s="10" t="s">
        <v>353</v>
      </c>
      <c r="T142" s="5"/>
    </row>
    <row r="143" spans="1:20" s="2" customFormat="1" ht="36" customHeight="1">
      <c r="A143" s="10">
        <v>139</v>
      </c>
      <c r="B143" s="10" t="s">
        <v>389</v>
      </c>
      <c r="C143" s="12" t="s">
        <v>97</v>
      </c>
      <c r="D143" s="10" t="s">
        <v>292</v>
      </c>
      <c r="E143" s="12"/>
      <c r="F143" s="12" t="s">
        <v>25</v>
      </c>
      <c r="G143" s="12" t="s">
        <v>390</v>
      </c>
      <c r="H143" s="12">
        <v>6000</v>
      </c>
      <c r="I143" s="12">
        <v>0</v>
      </c>
      <c r="J143" s="12">
        <v>6000</v>
      </c>
      <c r="K143" s="12">
        <v>0</v>
      </c>
      <c r="L143" s="10"/>
      <c r="M143" s="14">
        <v>6000</v>
      </c>
      <c r="N143" s="8">
        <v>6000</v>
      </c>
      <c r="O143" s="14">
        <v>3000</v>
      </c>
      <c r="P143" s="14">
        <v>3000</v>
      </c>
      <c r="Q143" s="14">
        <v>3000</v>
      </c>
      <c r="R143" s="14"/>
      <c r="S143" s="10" t="s">
        <v>353</v>
      </c>
      <c r="T143" s="5"/>
    </row>
    <row r="144" spans="1:20" s="2" customFormat="1" ht="36" customHeight="1">
      <c r="A144" s="10">
        <v>140</v>
      </c>
      <c r="B144" s="10" t="s">
        <v>391</v>
      </c>
      <c r="C144" s="12" t="s">
        <v>258</v>
      </c>
      <c r="D144" s="10" t="s">
        <v>292</v>
      </c>
      <c r="E144" s="10"/>
      <c r="F144" s="12" t="s">
        <v>25</v>
      </c>
      <c r="G144" s="12" t="s">
        <v>392</v>
      </c>
      <c r="H144" s="12">
        <v>42279.27</v>
      </c>
      <c r="I144" s="12">
        <v>1236.33</v>
      </c>
      <c r="J144" s="12">
        <v>41042.939999999995</v>
      </c>
      <c r="K144" s="12">
        <v>0</v>
      </c>
      <c r="L144" s="10"/>
      <c r="M144" s="14">
        <v>41042.939999999995</v>
      </c>
      <c r="N144" s="8">
        <v>41042.939999999995</v>
      </c>
      <c r="O144" s="14">
        <v>21140</v>
      </c>
      <c r="P144" s="14">
        <v>19902.939999999995</v>
      </c>
      <c r="Q144" s="14">
        <v>19902.939999999995</v>
      </c>
      <c r="R144" s="14"/>
      <c r="S144" s="10" t="s">
        <v>353</v>
      </c>
      <c r="T144" s="5"/>
    </row>
    <row r="145" spans="1:20" s="2" customFormat="1" ht="36" customHeight="1">
      <c r="A145" s="10">
        <v>141</v>
      </c>
      <c r="B145" s="10" t="s">
        <v>393</v>
      </c>
      <c r="C145" s="12" t="s">
        <v>127</v>
      </c>
      <c r="D145" s="10" t="s">
        <v>173</v>
      </c>
      <c r="E145" s="10"/>
      <c r="F145" s="12" t="s">
        <v>25</v>
      </c>
      <c r="G145" s="12" t="s">
        <v>394</v>
      </c>
      <c r="H145" s="12">
        <v>51666.54</v>
      </c>
      <c r="I145" s="12">
        <v>1306.06</v>
      </c>
      <c r="J145" s="12">
        <v>50360.48</v>
      </c>
      <c r="K145" s="12">
        <v>0</v>
      </c>
      <c r="L145" s="10">
        <v>1000</v>
      </c>
      <c r="M145" s="14">
        <v>49360.48</v>
      </c>
      <c r="N145" s="8">
        <v>49360.48</v>
      </c>
      <c r="O145" s="14">
        <v>25330</v>
      </c>
      <c r="P145" s="14">
        <v>24030.480000000003</v>
      </c>
      <c r="Q145" s="14">
        <v>24030.480000000003</v>
      </c>
      <c r="R145" s="14"/>
      <c r="S145" s="10" t="s">
        <v>353</v>
      </c>
      <c r="T145" s="5"/>
    </row>
    <row r="146" spans="1:20" s="2" customFormat="1" ht="36" customHeight="1">
      <c r="A146" s="10">
        <v>142</v>
      </c>
      <c r="B146" s="10" t="s">
        <v>395</v>
      </c>
      <c r="C146" s="12" t="s">
        <v>83</v>
      </c>
      <c r="D146" s="10" t="s">
        <v>396</v>
      </c>
      <c r="E146" s="10"/>
      <c r="F146" s="12" t="s">
        <v>36</v>
      </c>
      <c r="G146" s="12" t="s">
        <v>397</v>
      </c>
      <c r="H146" s="12">
        <v>50257.72</v>
      </c>
      <c r="I146" s="12">
        <v>1272.24</v>
      </c>
      <c r="J146" s="12">
        <v>48985.48</v>
      </c>
      <c r="K146" s="12">
        <v>0</v>
      </c>
      <c r="L146" s="10"/>
      <c r="M146" s="14">
        <v>48985.48</v>
      </c>
      <c r="N146" s="8">
        <v>48985.48</v>
      </c>
      <c r="O146" s="14">
        <v>25130</v>
      </c>
      <c r="P146" s="14">
        <v>23855.480000000003</v>
      </c>
      <c r="Q146" s="14">
        <v>23855.480000000003</v>
      </c>
      <c r="R146" s="14"/>
      <c r="S146" s="10" t="s">
        <v>353</v>
      </c>
      <c r="T146" s="5"/>
    </row>
    <row r="147" spans="1:20" s="2" customFormat="1" ht="36" customHeight="1">
      <c r="A147" s="10">
        <v>143</v>
      </c>
      <c r="B147" s="10" t="s">
        <v>398</v>
      </c>
      <c r="C147" s="12" t="s">
        <v>97</v>
      </c>
      <c r="D147" s="10" t="s">
        <v>396</v>
      </c>
      <c r="E147" s="10"/>
      <c r="F147" s="12" t="s">
        <v>25</v>
      </c>
      <c r="G147" s="12" t="s">
        <v>399</v>
      </c>
      <c r="H147" s="12">
        <v>19243.2</v>
      </c>
      <c r="I147" s="12">
        <v>0</v>
      </c>
      <c r="J147" s="12">
        <v>19243.2</v>
      </c>
      <c r="K147" s="12">
        <v>0</v>
      </c>
      <c r="L147" s="10"/>
      <c r="M147" s="14">
        <v>19243.2</v>
      </c>
      <c r="N147" s="8">
        <v>19243.2</v>
      </c>
      <c r="O147" s="14">
        <v>9620</v>
      </c>
      <c r="P147" s="14">
        <v>9623.2</v>
      </c>
      <c r="Q147" s="14">
        <v>9623.2</v>
      </c>
      <c r="R147" s="14"/>
      <c r="S147" s="10" t="s">
        <v>353</v>
      </c>
      <c r="T147" s="5"/>
    </row>
    <row r="148" spans="1:20" s="2" customFormat="1" ht="36" customHeight="1">
      <c r="A148" s="10">
        <v>144</v>
      </c>
      <c r="B148" s="10" t="s">
        <v>400</v>
      </c>
      <c r="C148" s="12" t="s">
        <v>76</v>
      </c>
      <c r="D148" s="10" t="s">
        <v>292</v>
      </c>
      <c r="E148" s="10"/>
      <c r="F148" s="12" t="s">
        <v>25</v>
      </c>
      <c r="G148" s="12" t="s">
        <v>401</v>
      </c>
      <c r="H148" s="12">
        <v>10000</v>
      </c>
      <c r="I148" s="12">
        <v>0</v>
      </c>
      <c r="J148" s="12">
        <v>10000</v>
      </c>
      <c r="K148" s="12">
        <v>0</v>
      </c>
      <c r="L148" s="10"/>
      <c r="M148" s="14">
        <v>10000</v>
      </c>
      <c r="N148" s="8">
        <v>10000</v>
      </c>
      <c r="O148" s="14">
        <v>5000</v>
      </c>
      <c r="P148" s="14">
        <v>5000</v>
      </c>
      <c r="Q148" s="14">
        <v>5000</v>
      </c>
      <c r="R148" s="14"/>
      <c r="S148" s="10" t="s">
        <v>353</v>
      </c>
      <c r="T148" s="5"/>
    </row>
    <row r="149" spans="1:20" s="2" customFormat="1" ht="36" customHeight="1">
      <c r="A149" s="10">
        <v>145</v>
      </c>
      <c r="B149" s="10" t="s">
        <v>402</v>
      </c>
      <c r="C149" s="12" t="s">
        <v>39</v>
      </c>
      <c r="D149" s="10" t="s">
        <v>403</v>
      </c>
      <c r="E149" s="10"/>
      <c r="F149" s="12" t="s">
        <v>110</v>
      </c>
      <c r="G149" s="12" t="s">
        <v>404</v>
      </c>
      <c r="H149" s="12">
        <v>44711.56</v>
      </c>
      <c r="I149" s="12">
        <v>1190.54</v>
      </c>
      <c r="J149" s="12">
        <v>43521.02</v>
      </c>
      <c r="K149" s="12">
        <v>0</v>
      </c>
      <c r="L149" s="10"/>
      <c r="M149" s="14">
        <v>43521.02</v>
      </c>
      <c r="N149" s="8">
        <v>43521.02</v>
      </c>
      <c r="O149" s="14">
        <v>22360</v>
      </c>
      <c r="P149" s="14">
        <v>21161.019999999997</v>
      </c>
      <c r="Q149" s="14">
        <v>21161.019999999997</v>
      </c>
      <c r="R149" s="14"/>
      <c r="S149" s="10" t="s">
        <v>405</v>
      </c>
      <c r="T149" s="5"/>
    </row>
    <row r="150" spans="1:20" s="2" customFormat="1" ht="48.75" customHeight="1">
      <c r="A150" s="10">
        <v>146</v>
      </c>
      <c r="B150" s="10" t="s">
        <v>406</v>
      </c>
      <c r="C150" s="12" t="s">
        <v>90</v>
      </c>
      <c r="D150" s="10" t="s">
        <v>403</v>
      </c>
      <c r="E150" s="10"/>
      <c r="F150" s="12" t="s">
        <v>25</v>
      </c>
      <c r="G150" s="12" t="s">
        <v>407</v>
      </c>
      <c r="H150" s="12">
        <v>60541.93</v>
      </c>
      <c r="I150" s="12">
        <v>1055.64</v>
      </c>
      <c r="J150" s="12">
        <v>59486.29</v>
      </c>
      <c r="K150" s="12">
        <v>0</v>
      </c>
      <c r="L150" s="10"/>
      <c r="M150" s="14">
        <v>59486.29</v>
      </c>
      <c r="N150" s="8">
        <v>59486.29</v>
      </c>
      <c r="O150" s="14">
        <v>30270</v>
      </c>
      <c r="P150" s="14">
        <v>29216.29</v>
      </c>
      <c r="Q150" s="14">
        <v>29216.29</v>
      </c>
      <c r="R150" s="14"/>
      <c r="S150" s="10" t="s">
        <v>405</v>
      </c>
      <c r="T150" s="5"/>
    </row>
    <row r="151" spans="1:20" s="2" customFormat="1" ht="45" customHeight="1">
      <c r="A151" s="10">
        <v>147</v>
      </c>
      <c r="B151" s="10" t="s">
        <v>408</v>
      </c>
      <c r="C151" s="12" t="s">
        <v>197</v>
      </c>
      <c r="D151" s="10" t="s">
        <v>403</v>
      </c>
      <c r="E151" s="10"/>
      <c r="F151" s="12" t="s">
        <v>25</v>
      </c>
      <c r="G151" s="12" t="s">
        <v>409</v>
      </c>
      <c r="H151" s="12">
        <v>28370.1</v>
      </c>
      <c r="I151" s="12">
        <v>954.18</v>
      </c>
      <c r="J151" s="12">
        <v>27415.92</v>
      </c>
      <c r="K151" s="12">
        <v>0</v>
      </c>
      <c r="L151" s="10"/>
      <c r="M151" s="14">
        <v>27415.92</v>
      </c>
      <c r="N151" s="8">
        <v>27415.92</v>
      </c>
      <c r="O151" s="14">
        <v>14190</v>
      </c>
      <c r="P151" s="14">
        <v>13225.919999999998</v>
      </c>
      <c r="Q151" s="14">
        <v>13225.919999999998</v>
      </c>
      <c r="R151" s="14"/>
      <c r="S151" s="10" t="s">
        <v>405</v>
      </c>
      <c r="T151" s="5"/>
    </row>
    <row r="152" spans="1:20" s="2" customFormat="1" ht="45" customHeight="1">
      <c r="A152" s="10">
        <v>148</v>
      </c>
      <c r="B152" s="10" t="s">
        <v>410</v>
      </c>
      <c r="C152" s="12" t="s">
        <v>278</v>
      </c>
      <c r="D152" s="10" t="s">
        <v>411</v>
      </c>
      <c r="E152" s="10"/>
      <c r="F152" s="12" t="s">
        <v>25</v>
      </c>
      <c r="G152" s="12" t="s">
        <v>412</v>
      </c>
      <c r="H152" s="12">
        <v>44870.95</v>
      </c>
      <c r="I152" s="12">
        <v>1231.87</v>
      </c>
      <c r="J152" s="12">
        <v>43639.079999999994</v>
      </c>
      <c r="K152" s="12">
        <v>0</v>
      </c>
      <c r="L152" s="10"/>
      <c r="M152" s="14">
        <v>43639.079999999994</v>
      </c>
      <c r="N152" s="8">
        <v>43639.079999999994</v>
      </c>
      <c r="O152" s="14">
        <v>22440</v>
      </c>
      <c r="P152" s="14">
        <v>21199.079999999994</v>
      </c>
      <c r="Q152" s="14">
        <v>21199.079999999994</v>
      </c>
      <c r="R152" s="14"/>
      <c r="S152" s="10" t="s">
        <v>405</v>
      </c>
      <c r="T152" s="5"/>
    </row>
    <row r="153" spans="1:20" s="2" customFormat="1" ht="45" customHeight="1">
      <c r="A153" s="10">
        <v>149</v>
      </c>
      <c r="B153" s="10" t="s">
        <v>413</v>
      </c>
      <c r="C153" s="12" t="s">
        <v>100</v>
      </c>
      <c r="D153" s="10" t="s">
        <v>403</v>
      </c>
      <c r="E153" s="10"/>
      <c r="F153" s="12" t="s">
        <v>25</v>
      </c>
      <c r="G153" s="12" t="s">
        <v>414</v>
      </c>
      <c r="H153" s="12">
        <v>48293.92</v>
      </c>
      <c r="I153" s="12">
        <v>1124.04</v>
      </c>
      <c r="J153" s="12">
        <v>47169.88</v>
      </c>
      <c r="K153" s="12">
        <v>0</v>
      </c>
      <c r="L153" s="10"/>
      <c r="M153" s="14">
        <v>47169.88</v>
      </c>
      <c r="N153" s="8">
        <v>47169.88</v>
      </c>
      <c r="O153" s="14">
        <v>24150</v>
      </c>
      <c r="P153" s="14">
        <v>23019.879999999997</v>
      </c>
      <c r="Q153" s="14">
        <v>23019.879999999997</v>
      </c>
      <c r="R153" s="14"/>
      <c r="S153" s="10" t="s">
        <v>405</v>
      </c>
      <c r="T153" s="5"/>
    </row>
    <row r="154" spans="1:20" s="2" customFormat="1" ht="45" customHeight="1">
      <c r="A154" s="10">
        <v>150</v>
      </c>
      <c r="B154" s="10" t="s">
        <v>415</v>
      </c>
      <c r="C154" s="12" t="s">
        <v>180</v>
      </c>
      <c r="D154" s="10" t="s">
        <v>403</v>
      </c>
      <c r="E154" s="10"/>
      <c r="F154" s="11" t="s">
        <v>416</v>
      </c>
      <c r="G154" s="12" t="s">
        <v>417</v>
      </c>
      <c r="H154" s="12">
        <v>52201.85</v>
      </c>
      <c r="I154" s="12">
        <v>3120.3</v>
      </c>
      <c r="J154" s="12">
        <v>49081.55</v>
      </c>
      <c r="K154" s="12">
        <v>0</v>
      </c>
      <c r="L154" s="10"/>
      <c r="M154" s="14">
        <v>49081.55</v>
      </c>
      <c r="N154" s="8">
        <v>49081.55</v>
      </c>
      <c r="O154" s="14"/>
      <c r="P154" s="14">
        <v>49081.55</v>
      </c>
      <c r="Q154" s="14">
        <v>49081.55</v>
      </c>
      <c r="R154" s="14"/>
      <c r="S154" s="10" t="s">
        <v>405</v>
      </c>
      <c r="T154" s="5"/>
    </row>
    <row r="155" spans="1:20" s="2" customFormat="1" ht="45" customHeight="1">
      <c r="A155" s="10">
        <v>151</v>
      </c>
      <c r="B155" s="10" t="s">
        <v>418</v>
      </c>
      <c r="C155" s="12" t="s">
        <v>321</v>
      </c>
      <c r="D155" s="10" t="s">
        <v>403</v>
      </c>
      <c r="E155" s="10"/>
      <c r="F155" s="12" t="s">
        <v>25</v>
      </c>
      <c r="G155" s="12" t="s">
        <v>419</v>
      </c>
      <c r="H155" s="12">
        <v>50861.95</v>
      </c>
      <c r="I155" s="12">
        <v>1062.48</v>
      </c>
      <c r="J155" s="12">
        <v>49799.469999999994</v>
      </c>
      <c r="K155" s="12">
        <v>0</v>
      </c>
      <c r="L155" s="10">
        <v>1000</v>
      </c>
      <c r="M155" s="14">
        <v>48799.469999999994</v>
      </c>
      <c r="N155" s="8">
        <v>48799.469999999994</v>
      </c>
      <c r="O155" s="14">
        <v>24930</v>
      </c>
      <c r="P155" s="14">
        <v>23869.469999999994</v>
      </c>
      <c r="Q155" s="14">
        <v>23869.469999999994</v>
      </c>
      <c r="R155" s="14"/>
      <c r="S155" s="10" t="s">
        <v>405</v>
      </c>
      <c r="T155" s="5"/>
    </row>
    <row r="156" spans="1:20" s="2" customFormat="1" ht="45" customHeight="1">
      <c r="A156" s="10">
        <v>152</v>
      </c>
      <c r="B156" s="10" t="s">
        <v>420</v>
      </c>
      <c r="C156" s="12" t="s">
        <v>29</v>
      </c>
      <c r="D156" s="10" t="s">
        <v>403</v>
      </c>
      <c r="E156" s="10"/>
      <c r="F156" s="12" t="s">
        <v>25</v>
      </c>
      <c r="G156" s="12" t="s">
        <v>412</v>
      </c>
      <c r="H156" s="12">
        <v>35036.3</v>
      </c>
      <c r="I156" s="12">
        <v>1179.25</v>
      </c>
      <c r="J156" s="12">
        <v>33857.05</v>
      </c>
      <c r="K156" s="12">
        <v>0</v>
      </c>
      <c r="L156" s="10"/>
      <c r="M156" s="14">
        <v>33857.05</v>
      </c>
      <c r="N156" s="8">
        <v>33857.05</v>
      </c>
      <c r="O156" s="14">
        <v>17520</v>
      </c>
      <c r="P156" s="14">
        <v>16337.050000000003</v>
      </c>
      <c r="Q156" s="14">
        <v>16337.050000000003</v>
      </c>
      <c r="R156" s="14"/>
      <c r="S156" s="10" t="s">
        <v>405</v>
      </c>
      <c r="T156" s="5"/>
    </row>
    <row r="157" spans="1:20" s="2" customFormat="1" ht="45" customHeight="1">
      <c r="A157" s="10">
        <v>153</v>
      </c>
      <c r="B157" s="10" t="s">
        <v>421</v>
      </c>
      <c r="C157" s="12" t="s">
        <v>83</v>
      </c>
      <c r="D157" s="10" t="s">
        <v>403</v>
      </c>
      <c r="E157" s="10"/>
      <c r="F157" s="12" t="s">
        <v>25</v>
      </c>
      <c r="G157" s="12" t="s">
        <v>422</v>
      </c>
      <c r="H157" s="12">
        <v>47568.63</v>
      </c>
      <c r="I157" s="12">
        <v>1099.23</v>
      </c>
      <c r="J157" s="12">
        <v>46469.399999999994</v>
      </c>
      <c r="K157" s="12">
        <v>0</v>
      </c>
      <c r="L157" s="10"/>
      <c r="M157" s="14">
        <v>46469.399999999994</v>
      </c>
      <c r="N157" s="8">
        <v>46469.399999999994</v>
      </c>
      <c r="O157" s="14">
        <v>23780</v>
      </c>
      <c r="P157" s="14">
        <v>22689.399999999994</v>
      </c>
      <c r="Q157" s="14">
        <v>22689.399999999994</v>
      </c>
      <c r="R157" s="14"/>
      <c r="S157" s="10" t="s">
        <v>405</v>
      </c>
      <c r="T157" s="5"/>
    </row>
    <row r="158" spans="1:20" s="2" customFormat="1" ht="45" customHeight="1">
      <c r="A158" s="10">
        <v>154</v>
      </c>
      <c r="B158" s="10" t="s">
        <v>423</v>
      </c>
      <c r="C158" s="12" t="s">
        <v>90</v>
      </c>
      <c r="D158" s="10" t="s">
        <v>403</v>
      </c>
      <c r="E158" s="10"/>
      <c r="F158" s="12" t="s">
        <v>36</v>
      </c>
      <c r="G158" s="12" t="s">
        <v>424</v>
      </c>
      <c r="H158" s="12">
        <v>20671.49</v>
      </c>
      <c r="I158" s="12">
        <v>66.77</v>
      </c>
      <c r="J158" s="12">
        <v>20604.72</v>
      </c>
      <c r="K158" s="12">
        <v>0</v>
      </c>
      <c r="L158" s="10"/>
      <c r="M158" s="14">
        <v>20604.72</v>
      </c>
      <c r="N158" s="8">
        <v>20604.72</v>
      </c>
      <c r="O158" s="14">
        <v>10340</v>
      </c>
      <c r="P158" s="14">
        <v>10264.720000000001</v>
      </c>
      <c r="Q158" s="14">
        <v>10264.720000000001</v>
      </c>
      <c r="R158" s="14"/>
      <c r="S158" s="10" t="s">
        <v>405</v>
      </c>
      <c r="T158" s="5"/>
    </row>
    <row r="159" spans="1:20" s="2" customFormat="1" ht="45" customHeight="1">
      <c r="A159" s="10">
        <v>155</v>
      </c>
      <c r="B159" s="10" t="s">
        <v>425</v>
      </c>
      <c r="C159" s="12" t="s">
        <v>251</v>
      </c>
      <c r="D159" s="10" t="s">
        <v>403</v>
      </c>
      <c r="E159" s="10"/>
      <c r="F159" s="12" t="s">
        <v>25</v>
      </c>
      <c r="G159" s="12" t="s">
        <v>426</v>
      </c>
      <c r="H159" s="12">
        <v>3000</v>
      </c>
      <c r="I159" s="12">
        <v>0</v>
      </c>
      <c r="J159" s="12">
        <v>3000</v>
      </c>
      <c r="K159" s="12">
        <v>0</v>
      </c>
      <c r="L159" s="10"/>
      <c r="M159" s="14">
        <v>3000</v>
      </c>
      <c r="N159" s="8">
        <v>3000</v>
      </c>
      <c r="O159" s="14">
        <v>1500</v>
      </c>
      <c r="P159" s="14">
        <v>1500</v>
      </c>
      <c r="Q159" s="14">
        <v>1500</v>
      </c>
      <c r="R159" s="14"/>
      <c r="S159" s="10" t="s">
        <v>405</v>
      </c>
      <c r="T159" s="5"/>
    </row>
    <row r="160" spans="1:20" s="2" customFormat="1" ht="45" customHeight="1">
      <c r="A160" s="10">
        <v>156</v>
      </c>
      <c r="B160" s="10" t="s">
        <v>427</v>
      </c>
      <c r="C160" s="12" t="s">
        <v>156</v>
      </c>
      <c r="D160" s="10" t="s">
        <v>403</v>
      </c>
      <c r="E160" s="10"/>
      <c r="F160" s="12" t="s">
        <v>25</v>
      </c>
      <c r="G160" s="12" t="s">
        <v>412</v>
      </c>
      <c r="H160" s="12">
        <v>55919.88</v>
      </c>
      <c r="I160" s="12">
        <v>1225.88</v>
      </c>
      <c r="J160" s="12">
        <v>54694</v>
      </c>
      <c r="K160" s="12">
        <v>0</v>
      </c>
      <c r="L160" s="10"/>
      <c r="M160" s="14">
        <v>54694</v>
      </c>
      <c r="N160" s="8">
        <v>54694</v>
      </c>
      <c r="O160" s="14">
        <v>27960</v>
      </c>
      <c r="P160" s="14">
        <v>26734</v>
      </c>
      <c r="Q160" s="14">
        <v>26734</v>
      </c>
      <c r="R160" s="14"/>
      <c r="S160" s="10" t="s">
        <v>405</v>
      </c>
      <c r="T160" s="5"/>
    </row>
    <row r="161" spans="1:20" s="2" customFormat="1" ht="45" customHeight="1">
      <c r="A161" s="10">
        <v>157</v>
      </c>
      <c r="B161" s="10" t="s">
        <v>428</v>
      </c>
      <c r="C161" s="12" t="s">
        <v>103</v>
      </c>
      <c r="D161" s="10" t="s">
        <v>411</v>
      </c>
      <c r="E161" s="10"/>
      <c r="F161" s="21" t="s">
        <v>36</v>
      </c>
      <c r="G161" s="12" t="s">
        <v>429</v>
      </c>
      <c r="H161" s="12">
        <v>53914.08</v>
      </c>
      <c r="I161" s="12">
        <v>1235.76</v>
      </c>
      <c r="J161" s="12">
        <v>52678.32</v>
      </c>
      <c r="K161" s="12">
        <v>0</v>
      </c>
      <c r="L161" s="10"/>
      <c r="M161" s="14">
        <v>52678.32</v>
      </c>
      <c r="N161" s="8">
        <v>52678.32</v>
      </c>
      <c r="O161" s="14">
        <v>26460</v>
      </c>
      <c r="P161" s="14">
        <v>26218.32</v>
      </c>
      <c r="Q161" s="14">
        <v>26218.32</v>
      </c>
      <c r="R161" s="14"/>
      <c r="S161" s="10" t="s">
        <v>405</v>
      </c>
      <c r="T161" s="5"/>
    </row>
    <row r="162" spans="1:20" s="2" customFormat="1" ht="45" customHeight="1">
      <c r="A162" s="10">
        <v>158</v>
      </c>
      <c r="B162" s="10" t="s">
        <v>430</v>
      </c>
      <c r="C162" s="12" t="s">
        <v>206</v>
      </c>
      <c r="D162" s="10" t="s">
        <v>411</v>
      </c>
      <c r="E162" s="10"/>
      <c r="F162" s="12" t="s">
        <v>431</v>
      </c>
      <c r="G162" s="12" t="s">
        <v>432</v>
      </c>
      <c r="H162" s="12">
        <v>38208.07</v>
      </c>
      <c r="I162" s="12">
        <v>793.44</v>
      </c>
      <c r="J162" s="12">
        <v>37414.63</v>
      </c>
      <c r="K162" s="12">
        <v>0</v>
      </c>
      <c r="L162" s="10"/>
      <c r="M162" s="14">
        <v>37414.63</v>
      </c>
      <c r="N162" s="8">
        <v>37414.63</v>
      </c>
      <c r="O162" s="14">
        <v>19100</v>
      </c>
      <c r="P162" s="14">
        <v>18314.629999999997</v>
      </c>
      <c r="Q162" s="14">
        <v>18314.629999999997</v>
      </c>
      <c r="R162" s="14"/>
      <c r="S162" s="10" t="s">
        <v>405</v>
      </c>
      <c r="T162" s="5"/>
    </row>
    <row r="163" spans="1:20" s="2" customFormat="1" ht="45" customHeight="1">
      <c r="A163" s="10">
        <v>159</v>
      </c>
      <c r="B163" s="10" t="s">
        <v>433</v>
      </c>
      <c r="C163" s="12" t="s">
        <v>434</v>
      </c>
      <c r="D163" s="10" t="s">
        <v>411</v>
      </c>
      <c r="E163" s="10"/>
      <c r="F163" s="12" t="s">
        <v>64</v>
      </c>
      <c r="G163" s="12" t="s">
        <v>412</v>
      </c>
      <c r="H163" s="12">
        <v>59332.76</v>
      </c>
      <c r="I163" s="12">
        <v>1194.9</v>
      </c>
      <c r="J163" s="12">
        <v>58137.86</v>
      </c>
      <c r="K163" s="12">
        <v>0</v>
      </c>
      <c r="L163" s="10"/>
      <c r="M163" s="14">
        <v>58137.86</v>
      </c>
      <c r="N163" s="8">
        <v>58137.86</v>
      </c>
      <c r="O163" s="14">
        <v>29170</v>
      </c>
      <c r="P163" s="14">
        <v>28967.86</v>
      </c>
      <c r="Q163" s="14">
        <v>28967.86</v>
      </c>
      <c r="R163" s="14"/>
      <c r="S163" s="10" t="s">
        <v>405</v>
      </c>
      <c r="T163" s="5"/>
    </row>
    <row r="164" spans="1:20" s="2" customFormat="1" ht="45" customHeight="1">
      <c r="A164" s="10">
        <v>160</v>
      </c>
      <c r="B164" s="10" t="s">
        <v>435</v>
      </c>
      <c r="C164" s="12" t="s">
        <v>251</v>
      </c>
      <c r="D164" s="10" t="s">
        <v>411</v>
      </c>
      <c r="E164" s="10"/>
      <c r="F164" s="12" t="s">
        <v>25</v>
      </c>
      <c r="G164" s="12" t="s">
        <v>436</v>
      </c>
      <c r="H164" s="12">
        <v>54697.07</v>
      </c>
      <c r="I164" s="12">
        <v>1154.44</v>
      </c>
      <c r="J164" s="12">
        <v>53542.63</v>
      </c>
      <c r="K164" s="12">
        <v>0</v>
      </c>
      <c r="L164" s="10"/>
      <c r="M164" s="14">
        <v>53542.63</v>
      </c>
      <c r="N164" s="8">
        <v>53542.63</v>
      </c>
      <c r="O164" s="14">
        <v>26850</v>
      </c>
      <c r="P164" s="14">
        <v>26692.629999999997</v>
      </c>
      <c r="Q164" s="14">
        <v>26692.63</v>
      </c>
      <c r="R164" s="14"/>
      <c r="S164" s="10" t="s">
        <v>405</v>
      </c>
      <c r="T164" s="5"/>
    </row>
    <row r="165" spans="1:20" s="2" customFormat="1" ht="45" customHeight="1">
      <c r="A165" s="10">
        <v>161</v>
      </c>
      <c r="B165" s="10" t="s">
        <v>437</v>
      </c>
      <c r="C165" s="12" t="s">
        <v>309</v>
      </c>
      <c r="D165" s="10" t="s">
        <v>411</v>
      </c>
      <c r="E165" s="10"/>
      <c r="F165" s="12" t="s">
        <v>25</v>
      </c>
      <c r="G165" s="12" t="s">
        <v>438</v>
      </c>
      <c r="H165" s="12">
        <v>63865.08</v>
      </c>
      <c r="I165" s="12">
        <v>1331.14</v>
      </c>
      <c r="J165" s="12">
        <v>62533.94</v>
      </c>
      <c r="K165" s="12">
        <v>0</v>
      </c>
      <c r="L165" s="10"/>
      <c r="M165" s="14">
        <v>62533.94</v>
      </c>
      <c r="N165" s="8">
        <v>62533.94</v>
      </c>
      <c r="O165" s="14">
        <v>31430</v>
      </c>
      <c r="P165" s="14">
        <v>31103.94</v>
      </c>
      <c r="Q165" s="14">
        <v>31103.94</v>
      </c>
      <c r="R165" s="14"/>
      <c r="S165" s="10" t="s">
        <v>405</v>
      </c>
      <c r="T165" s="5"/>
    </row>
    <row r="166" spans="1:20" s="2" customFormat="1" ht="45" customHeight="1">
      <c r="A166" s="10">
        <v>162</v>
      </c>
      <c r="B166" s="10" t="s">
        <v>439</v>
      </c>
      <c r="C166" s="12" t="s">
        <v>100</v>
      </c>
      <c r="D166" s="10" t="s">
        <v>411</v>
      </c>
      <c r="E166" s="10"/>
      <c r="F166" s="12" t="s">
        <v>25</v>
      </c>
      <c r="G166" s="12" t="s">
        <v>438</v>
      </c>
      <c r="H166" s="12">
        <v>49990.26</v>
      </c>
      <c r="I166" s="12">
        <v>1122.05</v>
      </c>
      <c r="J166" s="12">
        <v>48868.21</v>
      </c>
      <c r="K166" s="12">
        <v>0</v>
      </c>
      <c r="L166" s="10"/>
      <c r="M166" s="14">
        <v>48868.21</v>
      </c>
      <c r="N166" s="8">
        <v>48868.21</v>
      </c>
      <c r="O166" s="14">
        <v>25000</v>
      </c>
      <c r="P166" s="14">
        <v>23868.21</v>
      </c>
      <c r="Q166" s="14">
        <v>23868.21</v>
      </c>
      <c r="R166" s="14"/>
      <c r="S166" s="10" t="s">
        <v>405</v>
      </c>
      <c r="T166" s="5"/>
    </row>
    <row r="167" spans="1:20" s="2" customFormat="1" ht="45" customHeight="1">
      <c r="A167" s="10">
        <v>163</v>
      </c>
      <c r="B167" s="10" t="s">
        <v>440</v>
      </c>
      <c r="C167" s="12" t="s">
        <v>127</v>
      </c>
      <c r="D167" s="10" t="s">
        <v>411</v>
      </c>
      <c r="E167" s="10"/>
      <c r="F167" s="12" t="s">
        <v>25</v>
      </c>
      <c r="G167" s="12" t="s">
        <v>441</v>
      </c>
      <c r="H167" s="12">
        <v>68708.35</v>
      </c>
      <c r="I167" s="12">
        <v>1313.96</v>
      </c>
      <c r="J167" s="12">
        <v>67394.39</v>
      </c>
      <c r="K167" s="12">
        <v>0</v>
      </c>
      <c r="L167" s="10"/>
      <c r="M167" s="14">
        <v>67394.39</v>
      </c>
      <c r="N167" s="8">
        <v>67394.39</v>
      </c>
      <c r="O167" s="14">
        <v>34350</v>
      </c>
      <c r="P167" s="14">
        <v>33044.39</v>
      </c>
      <c r="Q167" s="14">
        <v>33044.39</v>
      </c>
      <c r="R167" s="14"/>
      <c r="S167" s="10" t="s">
        <v>405</v>
      </c>
      <c r="T167" s="5"/>
    </row>
    <row r="168" spans="1:20" s="2" customFormat="1" ht="45" customHeight="1">
      <c r="A168" s="10">
        <v>164</v>
      </c>
      <c r="B168" s="10" t="s">
        <v>442</v>
      </c>
      <c r="C168" s="10" t="s">
        <v>39</v>
      </c>
      <c r="D168" s="10" t="s">
        <v>411</v>
      </c>
      <c r="E168" s="10"/>
      <c r="F168" s="12" t="s">
        <v>25</v>
      </c>
      <c r="G168" s="12" t="s">
        <v>443</v>
      </c>
      <c r="H168" s="12">
        <v>6312</v>
      </c>
      <c r="I168" s="12">
        <v>0</v>
      </c>
      <c r="J168" s="12">
        <v>6312</v>
      </c>
      <c r="K168" s="12">
        <v>0</v>
      </c>
      <c r="L168" s="10"/>
      <c r="M168" s="14">
        <v>6312</v>
      </c>
      <c r="N168" s="8">
        <v>6312</v>
      </c>
      <c r="O168" s="14">
        <v>3160</v>
      </c>
      <c r="P168" s="14">
        <v>3152</v>
      </c>
      <c r="Q168" s="14">
        <v>3152</v>
      </c>
      <c r="R168" s="14"/>
      <c r="S168" s="10" t="s">
        <v>405</v>
      </c>
      <c r="T168" s="5"/>
    </row>
    <row r="169" spans="1:20" s="2" customFormat="1" ht="45" customHeight="1">
      <c r="A169" s="10">
        <v>165</v>
      </c>
      <c r="B169" s="10" t="s">
        <v>444</v>
      </c>
      <c r="C169" s="11" t="s">
        <v>197</v>
      </c>
      <c r="D169" s="10" t="s">
        <v>411</v>
      </c>
      <c r="E169" s="10"/>
      <c r="F169" s="12" t="s">
        <v>25</v>
      </c>
      <c r="G169" s="12" t="s">
        <v>445</v>
      </c>
      <c r="H169" s="12">
        <v>15782</v>
      </c>
      <c r="I169" s="12">
        <v>296.4</v>
      </c>
      <c r="J169" s="12">
        <v>15485.6</v>
      </c>
      <c r="K169" s="12">
        <v>0</v>
      </c>
      <c r="L169" s="10"/>
      <c r="M169" s="14">
        <v>15485.6</v>
      </c>
      <c r="N169" s="8">
        <v>15485.6</v>
      </c>
      <c r="O169" s="14">
        <v>7890</v>
      </c>
      <c r="P169" s="14">
        <v>7595.6</v>
      </c>
      <c r="Q169" s="14">
        <v>7595.6</v>
      </c>
      <c r="R169" s="14"/>
      <c r="S169" s="10" t="s">
        <v>405</v>
      </c>
      <c r="T169" s="5"/>
    </row>
    <row r="170" spans="1:20" s="2" customFormat="1" ht="45" customHeight="1">
      <c r="A170" s="10">
        <v>166</v>
      </c>
      <c r="B170" s="10" t="s">
        <v>446</v>
      </c>
      <c r="C170" s="12" t="s">
        <v>447</v>
      </c>
      <c r="D170" s="10" t="s">
        <v>411</v>
      </c>
      <c r="E170" s="10"/>
      <c r="F170" s="12" t="s">
        <v>25</v>
      </c>
      <c r="G170" s="12" t="s">
        <v>448</v>
      </c>
      <c r="H170" s="12">
        <v>54174.76</v>
      </c>
      <c r="I170" s="12">
        <v>1102</v>
      </c>
      <c r="J170" s="12">
        <v>53072.76</v>
      </c>
      <c r="K170" s="12">
        <v>0</v>
      </c>
      <c r="L170" s="10"/>
      <c r="M170" s="14">
        <v>53072.76</v>
      </c>
      <c r="N170" s="8">
        <v>53072.76</v>
      </c>
      <c r="O170" s="14">
        <v>27090</v>
      </c>
      <c r="P170" s="14">
        <v>25982.76</v>
      </c>
      <c r="Q170" s="14">
        <v>25982.76</v>
      </c>
      <c r="R170" s="14"/>
      <c r="S170" s="10" t="s">
        <v>405</v>
      </c>
      <c r="T170" s="5"/>
    </row>
    <row r="171" spans="1:20" s="2" customFormat="1" ht="45" customHeight="1">
      <c r="A171" s="10">
        <v>167</v>
      </c>
      <c r="B171" s="10" t="s">
        <v>449</v>
      </c>
      <c r="C171" s="12" t="s">
        <v>273</v>
      </c>
      <c r="D171" s="10" t="s">
        <v>403</v>
      </c>
      <c r="E171" s="10"/>
      <c r="F171" s="12" t="s">
        <v>25</v>
      </c>
      <c r="G171" s="12" t="s">
        <v>450</v>
      </c>
      <c r="H171" s="12">
        <v>43385.68</v>
      </c>
      <c r="I171" s="12">
        <v>1137.53</v>
      </c>
      <c r="J171" s="12">
        <v>42248.15</v>
      </c>
      <c r="K171" s="12">
        <v>0</v>
      </c>
      <c r="L171" s="10">
        <v>1000</v>
      </c>
      <c r="M171" s="14">
        <v>41248.15</v>
      </c>
      <c r="N171" s="8">
        <v>41248.15</v>
      </c>
      <c r="O171" s="14">
        <v>21190</v>
      </c>
      <c r="P171" s="14">
        <v>20058.15</v>
      </c>
      <c r="Q171" s="14">
        <v>20058.15</v>
      </c>
      <c r="R171" s="14"/>
      <c r="S171" s="10" t="s">
        <v>405</v>
      </c>
      <c r="T171" s="5"/>
    </row>
    <row r="172" spans="1:20" s="2" customFormat="1" ht="45" customHeight="1">
      <c r="A172" s="10">
        <v>168</v>
      </c>
      <c r="B172" s="10" t="s">
        <v>451</v>
      </c>
      <c r="C172" s="12" t="s">
        <v>103</v>
      </c>
      <c r="D172" s="10" t="s">
        <v>403</v>
      </c>
      <c r="E172" s="10"/>
      <c r="F172" s="12" t="s">
        <v>25</v>
      </c>
      <c r="G172" s="12" t="s">
        <v>452</v>
      </c>
      <c r="H172" s="12">
        <v>44708.98</v>
      </c>
      <c r="I172" s="12">
        <v>1000.16</v>
      </c>
      <c r="J172" s="12">
        <v>43708.82</v>
      </c>
      <c r="K172" s="12">
        <v>0</v>
      </c>
      <c r="L172" s="10"/>
      <c r="M172" s="14">
        <v>43708.82</v>
      </c>
      <c r="N172" s="8">
        <v>43708.82</v>
      </c>
      <c r="O172" s="14">
        <v>22350</v>
      </c>
      <c r="P172" s="14">
        <v>21358.82</v>
      </c>
      <c r="Q172" s="14">
        <v>21358.82</v>
      </c>
      <c r="R172" s="14"/>
      <c r="S172" s="10" t="s">
        <v>405</v>
      </c>
      <c r="T172" s="5"/>
    </row>
    <row r="173" spans="1:20" s="2" customFormat="1" ht="45" customHeight="1">
      <c r="A173" s="10">
        <v>169</v>
      </c>
      <c r="B173" s="10" t="s">
        <v>453</v>
      </c>
      <c r="C173" s="12" t="s">
        <v>321</v>
      </c>
      <c r="D173" s="10" t="s">
        <v>403</v>
      </c>
      <c r="E173" s="10"/>
      <c r="F173" s="12" t="s">
        <v>25</v>
      </c>
      <c r="G173" s="12" t="s">
        <v>450</v>
      </c>
      <c r="H173" s="12">
        <v>54377.75</v>
      </c>
      <c r="I173" s="12">
        <v>1115.45</v>
      </c>
      <c r="J173" s="12">
        <v>53262.3</v>
      </c>
      <c r="K173" s="12">
        <v>0</v>
      </c>
      <c r="L173" s="10"/>
      <c r="M173" s="14">
        <v>53262.3</v>
      </c>
      <c r="N173" s="8">
        <v>53262.3</v>
      </c>
      <c r="O173" s="14">
        <v>27190</v>
      </c>
      <c r="P173" s="14">
        <v>26072.300000000003</v>
      </c>
      <c r="Q173" s="14">
        <v>26072.300000000003</v>
      </c>
      <c r="R173" s="14"/>
      <c r="S173" s="10" t="s">
        <v>405</v>
      </c>
      <c r="T173" s="5"/>
    </row>
    <row r="174" spans="1:20" s="2" customFormat="1" ht="45" customHeight="1">
      <c r="A174" s="10">
        <v>170</v>
      </c>
      <c r="B174" s="10" t="s">
        <v>454</v>
      </c>
      <c r="C174" s="12" t="s">
        <v>73</v>
      </c>
      <c r="D174" s="10" t="s">
        <v>403</v>
      </c>
      <c r="E174" s="10"/>
      <c r="F174" s="12" t="s">
        <v>25</v>
      </c>
      <c r="G174" s="12" t="s">
        <v>455</v>
      </c>
      <c r="H174" s="12">
        <v>54790.3</v>
      </c>
      <c r="I174" s="12">
        <v>1014.98</v>
      </c>
      <c r="J174" s="12">
        <v>53775.32</v>
      </c>
      <c r="K174" s="12">
        <v>0</v>
      </c>
      <c r="L174" s="10"/>
      <c r="M174" s="14">
        <v>53775.32</v>
      </c>
      <c r="N174" s="8">
        <v>53775.32</v>
      </c>
      <c r="O174" s="14">
        <v>27400</v>
      </c>
      <c r="P174" s="14">
        <v>26375.32</v>
      </c>
      <c r="Q174" s="14">
        <v>26375.32</v>
      </c>
      <c r="R174" s="14"/>
      <c r="S174" s="10" t="s">
        <v>405</v>
      </c>
      <c r="T174" s="5"/>
    </row>
    <row r="175" spans="1:20" s="2" customFormat="1" ht="45" customHeight="1">
      <c r="A175" s="10">
        <v>171</v>
      </c>
      <c r="B175" s="10" t="s">
        <v>456</v>
      </c>
      <c r="C175" s="12" t="s">
        <v>39</v>
      </c>
      <c r="D175" s="10" t="s">
        <v>403</v>
      </c>
      <c r="E175" s="10"/>
      <c r="F175" s="11" t="s">
        <v>133</v>
      </c>
      <c r="G175" s="12" t="s">
        <v>457</v>
      </c>
      <c r="H175" s="12">
        <v>58587.79</v>
      </c>
      <c r="I175" s="12">
        <v>826.88</v>
      </c>
      <c r="J175" s="12">
        <v>57760.91</v>
      </c>
      <c r="K175" s="12">
        <v>0</v>
      </c>
      <c r="L175" s="10"/>
      <c r="M175" s="14">
        <v>57760.91</v>
      </c>
      <c r="N175" s="8">
        <v>57760.91</v>
      </c>
      <c r="O175" s="14"/>
      <c r="P175" s="14">
        <v>57760.91</v>
      </c>
      <c r="Q175" s="14">
        <v>57760.91</v>
      </c>
      <c r="R175" s="14"/>
      <c r="S175" s="10" t="s">
        <v>405</v>
      </c>
      <c r="T175" s="5"/>
    </row>
    <row r="176" spans="1:20" s="2" customFormat="1" ht="45" customHeight="1">
      <c r="A176" s="10">
        <v>172</v>
      </c>
      <c r="B176" s="10" t="s">
        <v>458</v>
      </c>
      <c r="C176" s="12" t="s">
        <v>73</v>
      </c>
      <c r="D176" s="10" t="s">
        <v>403</v>
      </c>
      <c r="E176" s="10"/>
      <c r="F176" s="11" t="s">
        <v>459</v>
      </c>
      <c r="G176" s="12" t="s">
        <v>460</v>
      </c>
      <c r="H176" s="12">
        <v>16567.24</v>
      </c>
      <c r="I176" s="12">
        <v>0</v>
      </c>
      <c r="J176" s="12">
        <v>16567.24</v>
      </c>
      <c r="K176" s="12">
        <v>0</v>
      </c>
      <c r="L176" s="10"/>
      <c r="M176" s="14">
        <v>16567.24</v>
      </c>
      <c r="N176" s="8">
        <v>16567.24</v>
      </c>
      <c r="O176" s="14"/>
      <c r="P176" s="14">
        <v>16567.24</v>
      </c>
      <c r="Q176" s="14">
        <v>16567.24</v>
      </c>
      <c r="R176" s="14"/>
      <c r="S176" s="10" t="s">
        <v>405</v>
      </c>
      <c r="T176" s="5"/>
    </row>
    <row r="177" spans="1:20" s="2" customFormat="1" ht="45" customHeight="1">
      <c r="A177" s="10">
        <v>173</v>
      </c>
      <c r="B177" s="10" t="s">
        <v>461</v>
      </c>
      <c r="C177" s="12" t="s">
        <v>325</v>
      </c>
      <c r="D177" s="10" t="s">
        <v>396</v>
      </c>
      <c r="E177" s="10"/>
      <c r="F177" s="12" t="s">
        <v>25</v>
      </c>
      <c r="G177" s="12" t="s">
        <v>462</v>
      </c>
      <c r="H177" s="12">
        <v>47938.65</v>
      </c>
      <c r="I177" s="12">
        <v>1216.76</v>
      </c>
      <c r="J177" s="12">
        <v>46721.89</v>
      </c>
      <c r="K177" s="14">
        <v>22751.89</v>
      </c>
      <c r="L177" s="10"/>
      <c r="M177" s="14">
        <v>11271.410000000003</v>
      </c>
      <c r="N177" s="8">
        <v>23970</v>
      </c>
      <c r="O177" s="14">
        <v>23970</v>
      </c>
      <c r="P177" s="14">
        <v>-12698.589999999997</v>
      </c>
      <c r="Q177" s="14"/>
      <c r="R177" s="20">
        <v>12698.589999999997</v>
      </c>
      <c r="S177" s="10" t="s">
        <v>463</v>
      </c>
      <c r="T177" s="5"/>
    </row>
    <row r="178" spans="1:20" s="2" customFormat="1" ht="45" customHeight="1">
      <c r="A178" s="10">
        <v>174</v>
      </c>
      <c r="B178" s="10" t="s">
        <v>464</v>
      </c>
      <c r="C178" s="12" t="s">
        <v>60</v>
      </c>
      <c r="D178" s="10" t="s">
        <v>396</v>
      </c>
      <c r="E178" s="10"/>
      <c r="F178" s="12" t="s">
        <v>25</v>
      </c>
      <c r="G178" s="12" t="s">
        <v>465</v>
      </c>
      <c r="H178" s="12">
        <v>8958.44</v>
      </c>
      <c r="I178" s="12">
        <v>0</v>
      </c>
      <c r="J178" s="12">
        <v>8958.44</v>
      </c>
      <c r="K178" s="12">
        <v>0</v>
      </c>
      <c r="L178" s="10"/>
      <c r="M178" s="14">
        <v>8958.44</v>
      </c>
      <c r="N178" s="8">
        <v>8958.44</v>
      </c>
      <c r="O178" s="14">
        <v>4480</v>
      </c>
      <c r="P178" s="14">
        <v>4478.4400000000005</v>
      </c>
      <c r="Q178" s="14">
        <v>4478.4400000000005</v>
      </c>
      <c r="R178" s="14"/>
      <c r="S178" s="10" t="s">
        <v>466</v>
      </c>
      <c r="T178" s="5"/>
    </row>
    <row r="179" spans="1:20" s="2" customFormat="1" ht="45" customHeight="1">
      <c r="A179" s="10">
        <v>175</v>
      </c>
      <c r="B179" s="10" t="s">
        <v>467</v>
      </c>
      <c r="C179" s="12" t="s">
        <v>325</v>
      </c>
      <c r="D179" s="10" t="s">
        <v>396</v>
      </c>
      <c r="E179" s="10"/>
      <c r="F179" s="12" t="s">
        <v>25</v>
      </c>
      <c r="G179" s="12" t="s">
        <v>468</v>
      </c>
      <c r="H179" s="12">
        <v>57678.91</v>
      </c>
      <c r="I179" s="12">
        <v>1277.18</v>
      </c>
      <c r="J179" s="12">
        <v>56401.73</v>
      </c>
      <c r="K179" s="12">
        <v>0</v>
      </c>
      <c r="L179" s="10"/>
      <c r="M179" s="14">
        <v>56401.73</v>
      </c>
      <c r="N179" s="8">
        <v>56401.73</v>
      </c>
      <c r="O179" s="14">
        <v>28840</v>
      </c>
      <c r="P179" s="14">
        <v>27561.730000000003</v>
      </c>
      <c r="Q179" s="14">
        <v>27561.730000000003</v>
      </c>
      <c r="R179" s="14"/>
      <c r="S179" s="10" t="s">
        <v>466</v>
      </c>
      <c r="T179" s="5"/>
    </row>
    <row r="180" spans="1:20" s="2" customFormat="1" ht="45" customHeight="1">
      <c r="A180" s="10">
        <v>176</v>
      </c>
      <c r="B180" s="10" t="s">
        <v>469</v>
      </c>
      <c r="C180" s="12" t="s">
        <v>76</v>
      </c>
      <c r="D180" s="10" t="s">
        <v>396</v>
      </c>
      <c r="E180" s="10"/>
      <c r="F180" s="12" t="s">
        <v>25</v>
      </c>
      <c r="G180" s="12" t="s">
        <v>470</v>
      </c>
      <c r="H180" s="12">
        <v>45355.25</v>
      </c>
      <c r="I180" s="12">
        <v>1336.84</v>
      </c>
      <c r="J180" s="12">
        <v>44018.41</v>
      </c>
      <c r="K180" s="12">
        <v>0</v>
      </c>
      <c r="L180" s="10"/>
      <c r="M180" s="14">
        <v>44018.41</v>
      </c>
      <c r="N180" s="8">
        <v>44018.41</v>
      </c>
      <c r="O180" s="14">
        <v>22680</v>
      </c>
      <c r="P180" s="14">
        <v>21338.410000000003</v>
      </c>
      <c r="Q180" s="14">
        <v>21338.410000000003</v>
      </c>
      <c r="R180" s="14"/>
      <c r="S180" s="10" t="s">
        <v>466</v>
      </c>
      <c r="T180" s="5"/>
    </row>
    <row r="181" spans="1:20" s="2" customFormat="1" ht="45" customHeight="1">
      <c r="A181" s="10">
        <v>177</v>
      </c>
      <c r="B181" s="10" t="s">
        <v>471</v>
      </c>
      <c r="C181" s="12" t="s">
        <v>73</v>
      </c>
      <c r="D181" s="10" t="s">
        <v>396</v>
      </c>
      <c r="E181" s="10"/>
      <c r="F181" s="12" t="s">
        <v>25</v>
      </c>
      <c r="G181" s="12" t="s">
        <v>472</v>
      </c>
      <c r="H181" s="12">
        <v>46305.85</v>
      </c>
      <c r="I181" s="12">
        <v>1231.2</v>
      </c>
      <c r="J181" s="12">
        <v>45074.65</v>
      </c>
      <c r="K181" s="12">
        <v>0</v>
      </c>
      <c r="L181" s="10"/>
      <c r="M181" s="14">
        <v>45074.65</v>
      </c>
      <c r="N181" s="8">
        <v>45074.65</v>
      </c>
      <c r="O181" s="14">
        <v>23150</v>
      </c>
      <c r="P181" s="14">
        <v>21924.65</v>
      </c>
      <c r="Q181" s="14">
        <v>21924.65</v>
      </c>
      <c r="R181" s="14"/>
      <c r="S181" s="10" t="s">
        <v>466</v>
      </c>
      <c r="T181" s="5"/>
    </row>
    <row r="182" spans="1:20" s="2" customFormat="1" ht="45" customHeight="1">
      <c r="A182" s="10">
        <v>178</v>
      </c>
      <c r="B182" s="10" t="s">
        <v>473</v>
      </c>
      <c r="C182" s="12" t="s">
        <v>278</v>
      </c>
      <c r="D182" s="10" t="s">
        <v>396</v>
      </c>
      <c r="E182" s="10"/>
      <c r="F182" s="12" t="s">
        <v>25</v>
      </c>
      <c r="G182" s="12" t="s">
        <v>474</v>
      </c>
      <c r="H182" s="12">
        <v>32834.49</v>
      </c>
      <c r="I182" s="12">
        <v>1048.42</v>
      </c>
      <c r="J182" s="12">
        <v>31786.07</v>
      </c>
      <c r="K182" s="14">
        <v>15366.07</v>
      </c>
      <c r="L182" s="10"/>
      <c r="M182" s="14">
        <v>1351.5</v>
      </c>
      <c r="N182" s="8">
        <v>16420</v>
      </c>
      <c r="O182" s="14">
        <v>16420</v>
      </c>
      <c r="P182" s="14">
        <v>-15068.5</v>
      </c>
      <c r="Q182" s="14"/>
      <c r="R182" s="14">
        <v>15068.5</v>
      </c>
      <c r="S182" s="10" t="s">
        <v>463</v>
      </c>
      <c r="T182" s="5"/>
    </row>
    <row r="183" spans="1:20" s="2" customFormat="1" ht="45" customHeight="1">
      <c r="A183" s="10">
        <v>179</v>
      </c>
      <c r="B183" s="10" t="s">
        <v>475</v>
      </c>
      <c r="C183" s="12" t="s">
        <v>29</v>
      </c>
      <c r="D183" s="10" t="s">
        <v>396</v>
      </c>
      <c r="E183" s="10"/>
      <c r="F183" s="12" t="s">
        <v>25</v>
      </c>
      <c r="G183" s="12" t="s">
        <v>476</v>
      </c>
      <c r="H183" s="12">
        <v>33343.02</v>
      </c>
      <c r="I183" s="12">
        <v>1095.16</v>
      </c>
      <c r="J183" s="12">
        <v>32247.859999999997</v>
      </c>
      <c r="K183" s="12">
        <v>0</v>
      </c>
      <c r="L183" s="10"/>
      <c r="M183" s="14">
        <v>32247.859999999997</v>
      </c>
      <c r="N183" s="8">
        <v>32247.859999999997</v>
      </c>
      <c r="O183" s="14">
        <v>16670</v>
      </c>
      <c r="P183" s="14">
        <v>15577.859999999997</v>
      </c>
      <c r="Q183" s="14">
        <v>15577.859999999997</v>
      </c>
      <c r="R183" s="14"/>
      <c r="S183" s="10" t="s">
        <v>466</v>
      </c>
      <c r="T183" s="5"/>
    </row>
    <row r="184" spans="1:20" s="2" customFormat="1" ht="45" customHeight="1">
      <c r="A184" s="10">
        <v>180</v>
      </c>
      <c r="B184" s="10" t="s">
        <v>477</v>
      </c>
      <c r="C184" s="12" t="s">
        <v>278</v>
      </c>
      <c r="D184" s="10" t="s">
        <v>396</v>
      </c>
      <c r="E184" s="12"/>
      <c r="F184" s="12" t="s">
        <v>25</v>
      </c>
      <c r="G184" s="12" t="s">
        <v>478</v>
      </c>
      <c r="H184" s="12">
        <v>48771.07</v>
      </c>
      <c r="I184" s="12">
        <v>1116.44</v>
      </c>
      <c r="J184" s="12">
        <v>47654.63</v>
      </c>
      <c r="K184" s="12">
        <v>0</v>
      </c>
      <c r="L184" s="10"/>
      <c r="M184" s="14">
        <v>47654.63</v>
      </c>
      <c r="N184" s="8">
        <v>47654.63</v>
      </c>
      <c r="O184" s="14">
        <v>24390</v>
      </c>
      <c r="P184" s="14">
        <v>23264.629999999997</v>
      </c>
      <c r="Q184" s="14">
        <v>23264.629999999997</v>
      </c>
      <c r="R184" s="14"/>
      <c r="S184" s="10" t="s">
        <v>466</v>
      </c>
      <c r="T184" s="5"/>
    </row>
    <row r="185" spans="1:20" s="2" customFormat="1" ht="45" customHeight="1">
      <c r="A185" s="10">
        <v>181</v>
      </c>
      <c r="B185" s="10" t="s">
        <v>479</v>
      </c>
      <c r="C185" s="12" t="s">
        <v>480</v>
      </c>
      <c r="D185" s="10" t="s">
        <v>396</v>
      </c>
      <c r="E185" s="10"/>
      <c r="F185" s="12" t="s">
        <v>25</v>
      </c>
      <c r="G185" s="12" t="s">
        <v>481</v>
      </c>
      <c r="H185" s="12">
        <v>11603.42</v>
      </c>
      <c r="I185" s="12">
        <v>0</v>
      </c>
      <c r="J185" s="12">
        <v>11603.42</v>
      </c>
      <c r="K185" s="12">
        <v>0</v>
      </c>
      <c r="L185" s="10"/>
      <c r="M185" s="14">
        <v>11603.42</v>
      </c>
      <c r="N185" s="8">
        <v>11603.42</v>
      </c>
      <c r="O185" s="14">
        <v>5800</v>
      </c>
      <c r="P185" s="14">
        <v>5803.42</v>
      </c>
      <c r="Q185" s="14">
        <v>5803.42</v>
      </c>
      <c r="R185" s="14"/>
      <c r="S185" s="10" t="s">
        <v>466</v>
      </c>
      <c r="T185" s="5"/>
    </row>
    <row r="186" spans="1:20" s="2" customFormat="1" ht="45" customHeight="1">
      <c r="A186" s="10">
        <v>182</v>
      </c>
      <c r="B186" s="10" t="s">
        <v>482</v>
      </c>
      <c r="C186" s="12" t="s">
        <v>197</v>
      </c>
      <c r="D186" s="10" t="s">
        <v>396</v>
      </c>
      <c r="E186" s="10"/>
      <c r="F186" s="12" t="s">
        <v>25</v>
      </c>
      <c r="G186" s="12" t="s">
        <v>483</v>
      </c>
      <c r="H186" s="12">
        <v>58403.57</v>
      </c>
      <c r="I186" s="12">
        <v>1184.84</v>
      </c>
      <c r="J186" s="12">
        <v>57218.73</v>
      </c>
      <c r="K186" s="12">
        <v>0</v>
      </c>
      <c r="L186" s="10"/>
      <c r="M186" s="14">
        <v>57218.73</v>
      </c>
      <c r="N186" s="8">
        <v>57218.73</v>
      </c>
      <c r="O186" s="14">
        <v>29200</v>
      </c>
      <c r="P186" s="14">
        <v>28018.730000000003</v>
      </c>
      <c r="Q186" s="14">
        <v>28018.730000000003</v>
      </c>
      <c r="R186" s="14"/>
      <c r="S186" s="10" t="s">
        <v>466</v>
      </c>
      <c r="T186" s="5"/>
    </row>
    <row r="187" spans="1:20" s="2" customFormat="1" ht="45" customHeight="1">
      <c r="A187" s="10">
        <v>183</v>
      </c>
      <c r="B187" s="10" t="s">
        <v>484</v>
      </c>
      <c r="C187" s="12" t="s">
        <v>273</v>
      </c>
      <c r="D187" s="10" t="s">
        <v>485</v>
      </c>
      <c r="E187" s="10"/>
      <c r="F187" s="12" t="s">
        <v>165</v>
      </c>
      <c r="G187" s="12" t="s">
        <v>486</v>
      </c>
      <c r="H187" s="12">
        <v>9000</v>
      </c>
      <c r="I187" s="12">
        <v>0</v>
      </c>
      <c r="J187" s="12">
        <v>9000</v>
      </c>
      <c r="K187" s="12">
        <v>0</v>
      </c>
      <c r="L187" s="10"/>
      <c r="M187" s="14">
        <v>9000</v>
      </c>
      <c r="N187" s="8">
        <v>9000</v>
      </c>
      <c r="O187" s="14">
        <v>4500</v>
      </c>
      <c r="P187" s="14">
        <v>4500</v>
      </c>
      <c r="Q187" s="14">
        <v>4500</v>
      </c>
      <c r="R187" s="14"/>
      <c r="S187" s="10" t="s">
        <v>466</v>
      </c>
      <c r="T187" s="5"/>
    </row>
    <row r="188" spans="1:20" s="2" customFormat="1" ht="45" customHeight="1">
      <c r="A188" s="10">
        <v>184</v>
      </c>
      <c r="B188" s="10" t="s">
        <v>487</v>
      </c>
      <c r="C188" s="12" t="s">
        <v>288</v>
      </c>
      <c r="D188" s="10" t="s">
        <v>396</v>
      </c>
      <c r="E188" s="12"/>
      <c r="F188" s="12" t="s">
        <v>25</v>
      </c>
      <c r="G188" s="12" t="s">
        <v>488</v>
      </c>
      <c r="H188" s="12">
        <v>46191.3</v>
      </c>
      <c r="I188" s="12">
        <v>1237.66</v>
      </c>
      <c r="J188" s="12">
        <v>44953.64</v>
      </c>
      <c r="K188" s="12">
        <v>0</v>
      </c>
      <c r="L188" s="10"/>
      <c r="M188" s="14">
        <v>44953.64</v>
      </c>
      <c r="N188" s="8">
        <v>44953.64</v>
      </c>
      <c r="O188" s="14">
        <v>23100</v>
      </c>
      <c r="P188" s="14">
        <v>21853.64</v>
      </c>
      <c r="Q188" s="14">
        <v>21853.64</v>
      </c>
      <c r="R188" s="14"/>
      <c r="S188" s="10" t="s">
        <v>466</v>
      </c>
      <c r="T188" s="5"/>
    </row>
    <row r="189" spans="1:20" s="2" customFormat="1" ht="45" customHeight="1">
      <c r="A189" s="10">
        <v>185</v>
      </c>
      <c r="B189" s="10" t="s">
        <v>489</v>
      </c>
      <c r="C189" s="12" t="s">
        <v>97</v>
      </c>
      <c r="D189" s="10" t="s">
        <v>396</v>
      </c>
      <c r="E189" s="12"/>
      <c r="F189" s="12" t="s">
        <v>25</v>
      </c>
      <c r="G189" s="12" t="s">
        <v>490</v>
      </c>
      <c r="H189" s="12">
        <v>35694.38</v>
      </c>
      <c r="I189" s="12">
        <v>1151.4</v>
      </c>
      <c r="J189" s="12">
        <v>34542.979999999996</v>
      </c>
      <c r="K189" s="12">
        <v>0</v>
      </c>
      <c r="L189" s="10"/>
      <c r="M189" s="14">
        <v>34542.979999999996</v>
      </c>
      <c r="N189" s="8">
        <v>34542.979999999996</v>
      </c>
      <c r="O189" s="14">
        <v>17850</v>
      </c>
      <c r="P189" s="14">
        <v>16692.979999999996</v>
      </c>
      <c r="Q189" s="14">
        <v>16692.979999999996</v>
      </c>
      <c r="R189" s="14"/>
      <c r="S189" s="10" t="s">
        <v>466</v>
      </c>
      <c r="T189" s="5"/>
    </row>
    <row r="190" spans="1:20" s="2" customFormat="1" ht="45" customHeight="1">
      <c r="A190" s="10">
        <v>186</v>
      </c>
      <c r="B190" s="10" t="s">
        <v>491</v>
      </c>
      <c r="C190" s="12" t="s">
        <v>90</v>
      </c>
      <c r="D190" s="10" t="s">
        <v>396</v>
      </c>
      <c r="E190" s="10"/>
      <c r="F190" s="12" t="s">
        <v>36</v>
      </c>
      <c r="G190" s="12" t="s">
        <v>492</v>
      </c>
      <c r="H190" s="12">
        <v>47035.94</v>
      </c>
      <c r="I190" s="12">
        <v>912</v>
      </c>
      <c r="J190" s="12">
        <v>46123.94</v>
      </c>
      <c r="K190" s="12">
        <v>0</v>
      </c>
      <c r="L190" s="10"/>
      <c r="M190" s="14">
        <v>46123.94</v>
      </c>
      <c r="N190" s="8">
        <v>46123.94</v>
      </c>
      <c r="O190" s="14">
        <v>23020</v>
      </c>
      <c r="P190" s="14">
        <v>23103.94</v>
      </c>
      <c r="Q190" s="14">
        <v>23103.94</v>
      </c>
      <c r="R190" s="14"/>
      <c r="S190" s="10" t="s">
        <v>466</v>
      </c>
      <c r="T190" s="5"/>
    </row>
    <row r="191" spans="1:20" s="2" customFormat="1" ht="45" customHeight="1">
      <c r="A191" s="10">
        <v>187</v>
      </c>
      <c r="B191" s="10" t="s">
        <v>493</v>
      </c>
      <c r="C191" s="12" t="s">
        <v>127</v>
      </c>
      <c r="D191" s="10" t="s">
        <v>494</v>
      </c>
      <c r="E191" s="12"/>
      <c r="F191" s="12" t="s">
        <v>495</v>
      </c>
      <c r="G191" s="12" t="s">
        <v>496</v>
      </c>
      <c r="H191" s="12">
        <v>59396.91</v>
      </c>
      <c r="I191" s="12">
        <v>1240.32</v>
      </c>
      <c r="J191" s="12">
        <v>58156.59</v>
      </c>
      <c r="K191" s="12">
        <v>0</v>
      </c>
      <c r="L191" s="10"/>
      <c r="M191" s="14">
        <v>58156.59</v>
      </c>
      <c r="N191" s="8">
        <v>58156.59</v>
      </c>
      <c r="O191" s="14">
        <v>29700</v>
      </c>
      <c r="P191" s="14">
        <v>28456.590000000004</v>
      </c>
      <c r="Q191" s="14">
        <v>28456.590000000004</v>
      </c>
      <c r="R191" s="14"/>
      <c r="S191" s="10" t="s">
        <v>466</v>
      </c>
      <c r="T191" s="5"/>
    </row>
    <row r="192" spans="1:20" s="2" customFormat="1" ht="45" customHeight="1">
      <c r="A192" s="10">
        <v>188</v>
      </c>
      <c r="B192" s="10" t="s">
        <v>497</v>
      </c>
      <c r="C192" s="12" t="s">
        <v>100</v>
      </c>
      <c r="D192" s="10" t="s">
        <v>396</v>
      </c>
      <c r="E192" s="12"/>
      <c r="F192" s="12" t="s">
        <v>25</v>
      </c>
      <c r="G192" s="12" t="s">
        <v>498</v>
      </c>
      <c r="H192" s="12">
        <v>43752.27</v>
      </c>
      <c r="I192" s="12">
        <v>1189.78</v>
      </c>
      <c r="J192" s="12">
        <v>42562.49</v>
      </c>
      <c r="K192" s="12">
        <v>0</v>
      </c>
      <c r="L192" s="10"/>
      <c r="M192" s="14">
        <v>42562.49</v>
      </c>
      <c r="N192" s="8">
        <v>42562.49</v>
      </c>
      <c r="O192" s="14">
        <v>21880</v>
      </c>
      <c r="P192" s="14">
        <v>20682.489999999998</v>
      </c>
      <c r="Q192" s="14">
        <v>20682.489999999998</v>
      </c>
      <c r="R192" s="14"/>
      <c r="S192" s="10" t="s">
        <v>466</v>
      </c>
      <c r="T192" s="5"/>
    </row>
    <row r="193" spans="1:20" s="2" customFormat="1" ht="45" customHeight="1">
      <c r="A193" s="10">
        <v>189</v>
      </c>
      <c r="B193" s="10" t="s">
        <v>499</v>
      </c>
      <c r="C193" s="12" t="s">
        <v>100</v>
      </c>
      <c r="D193" s="10" t="s">
        <v>396</v>
      </c>
      <c r="E193" s="10"/>
      <c r="F193" s="12" t="s">
        <v>25</v>
      </c>
      <c r="G193" s="12" t="s">
        <v>500</v>
      </c>
      <c r="H193" s="12">
        <v>54586.47</v>
      </c>
      <c r="I193" s="12">
        <v>1193.96</v>
      </c>
      <c r="J193" s="12">
        <v>53392.51</v>
      </c>
      <c r="K193" s="12">
        <v>0</v>
      </c>
      <c r="L193" s="10"/>
      <c r="M193" s="14">
        <v>53392.51</v>
      </c>
      <c r="N193" s="8">
        <v>53392.51</v>
      </c>
      <c r="O193" s="14">
        <v>27290</v>
      </c>
      <c r="P193" s="14">
        <v>26102.51</v>
      </c>
      <c r="Q193" s="14">
        <v>26102.51</v>
      </c>
      <c r="R193" s="14"/>
      <c r="S193" s="10" t="s">
        <v>466</v>
      </c>
      <c r="T193" s="5"/>
    </row>
    <row r="194" spans="1:20" s="2" customFormat="1" ht="45" customHeight="1">
      <c r="A194" s="10">
        <v>190</v>
      </c>
      <c r="B194" s="10" t="s">
        <v>501</v>
      </c>
      <c r="C194" s="12" t="s">
        <v>39</v>
      </c>
      <c r="D194" s="10" t="s">
        <v>396</v>
      </c>
      <c r="E194" s="10"/>
      <c r="F194" s="12" t="s">
        <v>25</v>
      </c>
      <c r="G194" s="12" t="s">
        <v>502</v>
      </c>
      <c r="H194" s="12">
        <v>48070.42</v>
      </c>
      <c r="I194" s="12">
        <v>1068.94</v>
      </c>
      <c r="J194" s="12">
        <v>47001.48</v>
      </c>
      <c r="K194" s="12">
        <v>0</v>
      </c>
      <c r="L194" s="10"/>
      <c r="M194" s="14">
        <v>47001.48</v>
      </c>
      <c r="N194" s="8">
        <v>47001.48</v>
      </c>
      <c r="O194" s="14">
        <v>24040</v>
      </c>
      <c r="P194" s="14">
        <v>22961.479999999996</v>
      </c>
      <c r="Q194" s="14">
        <v>22961.479999999996</v>
      </c>
      <c r="R194" s="14"/>
      <c r="S194" s="10" t="s">
        <v>466</v>
      </c>
      <c r="T194" s="5"/>
    </row>
    <row r="195" spans="1:20" s="2" customFormat="1" ht="49.5" customHeight="1">
      <c r="A195" s="10">
        <v>191</v>
      </c>
      <c r="B195" s="10" t="s">
        <v>503</v>
      </c>
      <c r="C195" s="12" t="s">
        <v>127</v>
      </c>
      <c r="D195" s="10" t="s">
        <v>396</v>
      </c>
      <c r="E195" s="10"/>
      <c r="F195" s="12" t="s">
        <v>36</v>
      </c>
      <c r="G195" s="12" t="s">
        <v>504</v>
      </c>
      <c r="H195" s="12">
        <v>55093.69</v>
      </c>
      <c r="I195" s="12">
        <v>1225.12</v>
      </c>
      <c r="J195" s="12">
        <v>53868.57</v>
      </c>
      <c r="K195" s="12">
        <v>0</v>
      </c>
      <c r="L195" s="10"/>
      <c r="M195" s="14">
        <v>53868.57</v>
      </c>
      <c r="N195" s="8">
        <v>53868.57</v>
      </c>
      <c r="O195" s="14">
        <v>27550</v>
      </c>
      <c r="P195" s="14">
        <v>26318.57</v>
      </c>
      <c r="Q195" s="14">
        <v>26318.57</v>
      </c>
      <c r="R195" s="14"/>
      <c r="S195" s="10" t="s">
        <v>466</v>
      </c>
      <c r="T195" s="5"/>
    </row>
    <row r="196" spans="1:20" s="2" customFormat="1" ht="45" customHeight="1">
      <c r="A196" s="10">
        <v>192</v>
      </c>
      <c r="B196" s="10" t="s">
        <v>505</v>
      </c>
      <c r="C196" s="12" t="s">
        <v>255</v>
      </c>
      <c r="D196" s="10" t="s">
        <v>396</v>
      </c>
      <c r="E196" s="10"/>
      <c r="F196" s="12" t="s">
        <v>25</v>
      </c>
      <c r="G196" s="12" t="s">
        <v>506</v>
      </c>
      <c r="H196" s="12">
        <v>71304.33</v>
      </c>
      <c r="I196" s="12">
        <v>1304.54</v>
      </c>
      <c r="J196" s="12">
        <v>69999.79000000001</v>
      </c>
      <c r="K196" s="12">
        <v>0</v>
      </c>
      <c r="L196" s="10"/>
      <c r="M196" s="14">
        <v>69999.79000000001</v>
      </c>
      <c r="N196" s="8">
        <v>69999.79000000001</v>
      </c>
      <c r="O196" s="14">
        <v>35650</v>
      </c>
      <c r="P196" s="14">
        <v>34349.79000000001</v>
      </c>
      <c r="Q196" s="14">
        <v>34349.79000000001</v>
      </c>
      <c r="R196" s="14"/>
      <c r="S196" s="10" t="s">
        <v>466</v>
      </c>
      <c r="T196" s="5"/>
    </row>
    <row r="197" spans="1:20" s="2" customFormat="1" ht="45" customHeight="1">
      <c r="A197" s="10">
        <v>193</v>
      </c>
      <c r="B197" s="10" t="s">
        <v>507</v>
      </c>
      <c r="C197" s="12" t="s">
        <v>113</v>
      </c>
      <c r="D197" s="10" t="s">
        <v>396</v>
      </c>
      <c r="E197" s="10"/>
      <c r="F197" s="12" t="s">
        <v>25</v>
      </c>
      <c r="G197" s="12" t="s">
        <v>508</v>
      </c>
      <c r="H197" s="12">
        <v>43405.86</v>
      </c>
      <c r="I197" s="12">
        <v>1283.07</v>
      </c>
      <c r="J197" s="12">
        <v>42122.79</v>
      </c>
      <c r="K197" s="12">
        <v>0</v>
      </c>
      <c r="L197" s="10"/>
      <c r="M197" s="14">
        <v>42122.79</v>
      </c>
      <c r="N197" s="8">
        <v>42122.79</v>
      </c>
      <c r="O197" s="14">
        <v>21700</v>
      </c>
      <c r="P197" s="14">
        <v>20422.79</v>
      </c>
      <c r="Q197" s="14">
        <v>20422.79</v>
      </c>
      <c r="R197" s="14"/>
      <c r="S197" s="10" t="s">
        <v>466</v>
      </c>
      <c r="T197" s="5"/>
    </row>
    <row r="198" spans="1:20" s="2" customFormat="1" ht="45" customHeight="1">
      <c r="A198" s="10">
        <v>194</v>
      </c>
      <c r="B198" s="10" t="s">
        <v>509</v>
      </c>
      <c r="C198" s="12" t="s">
        <v>121</v>
      </c>
      <c r="D198" s="10" t="s">
        <v>396</v>
      </c>
      <c r="E198" s="10"/>
      <c r="F198" s="12" t="s">
        <v>510</v>
      </c>
      <c r="G198" s="12" t="s">
        <v>511</v>
      </c>
      <c r="H198" s="12">
        <v>57891.34</v>
      </c>
      <c r="I198" s="12">
        <v>1154.82</v>
      </c>
      <c r="J198" s="12">
        <v>56736.52</v>
      </c>
      <c r="K198" s="12">
        <v>0</v>
      </c>
      <c r="L198" s="10"/>
      <c r="M198" s="14">
        <v>56736.52</v>
      </c>
      <c r="N198" s="8">
        <v>56736.52</v>
      </c>
      <c r="O198" s="14">
        <v>28950</v>
      </c>
      <c r="P198" s="14">
        <v>27786.519999999997</v>
      </c>
      <c r="Q198" s="14">
        <v>27786.519999999997</v>
      </c>
      <c r="R198" s="14"/>
      <c r="S198" s="10" t="s">
        <v>466</v>
      </c>
      <c r="T198" s="5"/>
    </row>
    <row r="199" spans="1:20" s="2" customFormat="1" ht="45" customHeight="1">
      <c r="A199" s="10">
        <v>195</v>
      </c>
      <c r="B199" s="10" t="s">
        <v>512</v>
      </c>
      <c r="C199" s="12" t="s">
        <v>32</v>
      </c>
      <c r="D199" s="10" t="s">
        <v>396</v>
      </c>
      <c r="E199" s="10"/>
      <c r="F199" s="12" t="s">
        <v>25</v>
      </c>
      <c r="G199" s="12" t="s">
        <v>513</v>
      </c>
      <c r="H199" s="12">
        <v>35183.31</v>
      </c>
      <c r="I199" s="12">
        <v>1083</v>
      </c>
      <c r="J199" s="12">
        <v>34100.31</v>
      </c>
      <c r="K199" s="14">
        <v>16510.31</v>
      </c>
      <c r="L199" s="10"/>
      <c r="M199" s="14">
        <v>1700.7000000000007</v>
      </c>
      <c r="N199" s="8">
        <v>17590</v>
      </c>
      <c r="O199" s="14">
        <v>17590</v>
      </c>
      <c r="P199" s="14">
        <v>-15889.3</v>
      </c>
      <c r="Q199" s="14">
        <v>0</v>
      </c>
      <c r="R199" s="14">
        <v>15889.3</v>
      </c>
      <c r="S199" s="10" t="s">
        <v>463</v>
      </c>
      <c r="T199" s="5"/>
    </row>
    <row r="200" spans="1:20" s="2" customFormat="1" ht="45" customHeight="1">
      <c r="A200" s="10">
        <v>196</v>
      </c>
      <c r="B200" s="10" t="s">
        <v>514</v>
      </c>
      <c r="C200" s="12" t="s">
        <v>60</v>
      </c>
      <c r="D200" s="10" t="s">
        <v>396</v>
      </c>
      <c r="E200" s="10"/>
      <c r="F200" s="12" t="s">
        <v>25</v>
      </c>
      <c r="G200" s="12" t="s">
        <v>515</v>
      </c>
      <c r="H200" s="12">
        <v>45894.28</v>
      </c>
      <c r="I200" s="12">
        <v>1083</v>
      </c>
      <c r="J200" s="12">
        <v>44811.28</v>
      </c>
      <c r="K200" s="12">
        <v>0</v>
      </c>
      <c r="L200" s="10"/>
      <c r="M200" s="14">
        <v>44811.28</v>
      </c>
      <c r="N200" s="8">
        <v>44811.28</v>
      </c>
      <c r="O200" s="14">
        <v>22950</v>
      </c>
      <c r="P200" s="14">
        <v>21861.28</v>
      </c>
      <c r="Q200" s="14">
        <v>21861.28</v>
      </c>
      <c r="R200" s="14"/>
      <c r="S200" s="10" t="s">
        <v>466</v>
      </c>
      <c r="T200" s="5"/>
    </row>
    <row r="201" spans="1:20" s="2" customFormat="1" ht="45" customHeight="1">
      <c r="A201" s="10">
        <v>197</v>
      </c>
      <c r="B201" s="10" t="s">
        <v>516</v>
      </c>
      <c r="C201" s="12" t="s">
        <v>248</v>
      </c>
      <c r="D201" s="10" t="s">
        <v>396</v>
      </c>
      <c r="E201" s="10"/>
      <c r="F201" s="12" t="s">
        <v>36</v>
      </c>
      <c r="G201" s="12" t="s">
        <v>517</v>
      </c>
      <c r="H201" s="12">
        <v>43559.9</v>
      </c>
      <c r="I201" s="12">
        <v>1116.44</v>
      </c>
      <c r="J201" s="12">
        <v>42443.46</v>
      </c>
      <c r="K201" s="12">
        <v>0</v>
      </c>
      <c r="L201" s="10"/>
      <c r="M201" s="14">
        <v>42443.46</v>
      </c>
      <c r="N201" s="8">
        <v>42443.46</v>
      </c>
      <c r="O201" s="14">
        <v>21780</v>
      </c>
      <c r="P201" s="14">
        <v>20663.46</v>
      </c>
      <c r="Q201" s="14">
        <v>20663.46</v>
      </c>
      <c r="R201" s="14"/>
      <c r="S201" s="10" t="s">
        <v>466</v>
      </c>
      <c r="T201" s="5"/>
    </row>
    <row r="202" spans="1:20" s="2" customFormat="1" ht="45" customHeight="1">
      <c r="A202" s="10">
        <v>198</v>
      </c>
      <c r="B202" s="10" t="s">
        <v>518</v>
      </c>
      <c r="C202" s="12" t="s">
        <v>67</v>
      </c>
      <c r="D202" s="10" t="s">
        <v>396</v>
      </c>
      <c r="E202" s="10"/>
      <c r="F202" s="12" t="s">
        <v>25</v>
      </c>
      <c r="G202" s="12" t="s">
        <v>519</v>
      </c>
      <c r="H202" s="12">
        <v>40941.53</v>
      </c>
      <c r="I202" s="12">
        <v>1266.92</v>
      </c>
      <c r="J202" s="12">
        <v>39674.61</v>
      </c>
      <c r="K202" s="12">
        <v>0</v>
      </c>
      <c r="L202" s="10"/>
      <c r="M202" s="14">
        <v>39674.61</v>
      </c>
      <c r="N202" s="8">
        <v>39674.61</v>
      </c>
      <c r="O202" s="14">
        <v>20470</v>
      </c>
      <c r="P202" s="14">
        <v>19204.61</v>
      </c>
      <c r="Q202" s="14">
        <v>19204.61</v>
      </c>
      <c r="R202" s="14"/>
      <c r="S202" s="10" t="s">
        <v>466</v>
      </c>
      <c r="T202" s="5"/>
    </row>
  </sheetData>
  <sheetProtection/>
  <mergeCells count="2">
    <mergeCell ref="A1:S1"/>
    <mergeCell ref="A2:S2"/>
  </mergeCells>
  <conditionalFormatting sqref="C123">
    <cfRule type="expression" priority="1" dxfId="0" stopIfTrue="1">
      <formula>$B123&lt;&gt;""</formula>
    </cfRule>
    <cfRule type="expression" priority="2" dxfId="0" stopIfTrue="1">
      <formula>$B123&lt;&gt;""</formula>
    </cfRule>
    <cfRule type="expression" priority="3" dxfId="0" stopIfTrue="1">
      <formula>$B123&lt;&gt;""</formula>
    </cfRule>
    <cfRule type="expression" priority="4" dxfId="0" stopIfTrue="1">
      <formula>$B1&lt;&gt;""</formula>
    </cfRule>
  </conditionalFormatting>
  <conditionalFormatting sqref="D123">
    <cfRule type="expression" priority="10" dxfId="0" stopIfTrue="1">
      <formula>$B123&lt;&gt;""</formula>
    </cfRule>
  </conditionalFormatting>
  <conditionalFormatting sqref="E123">
    <cfRule type="expression" priority="11" dxfId="0" stopIfTrue="1">
      <formula>$B123&lt;&gt;""</formula>
    </cfRule>
  </conditionalFormatting>
  <conditionalFormatting sqref="D119 F119 D120:F120 B119:B120 B122:B127 D123:I123 D122:F122">
    <cfRule type="expression" priority="12" dxfId="0" stopIfTrue="1">
      <formula>$B119&lt;&gt;""</formula>
    </cfRule>
  </conditionalFormatting>
  <conditionalFormatting sqref="C119:C120 C122:C127">
    <cfRule type="expression" priority="5" dxfId="0" stopIfTrue="1">
      <formula>$B119&lt;&gt;""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小菌</cp:lastModifiedBy>
  <cp:lastPrinted>2023-01-05T02:27:34Z</cp:lastPrinted>
  <dcterms:created xsi:type="dcterms:W3CDTF">2022-07-22T02:29:48Z</dcterms:created>
  <dcterms:modified xsi:type="dcterms:W3CDTF">2023-10-12T02:02:07Z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7B6718644B5A473CAFF67651F31117EE</vt:lpwstr>
  </property>
  <property fmtid="{D5CDD505-2E9C-101B-9397-08002B2CF9AE}" pid="4" name="KSOProductBuildV">
    <vt:lpwstr>2052-12.1.0.15712</vt:lpwstr>
  </property>
</Properties>
</file>