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项目支出绩效自评表（项目1）" sheetId="13" r:id="rId13"/>
    <sheet name="附表13 项目支出绩效自评表（项目2）" sheetId="14" r:id="rId14"/>
    <sheet name="附表13 项目支出绩效自评表（项目3）" sheetId="15" r:id="rId15"/>
    <sheet name="附表13 项目支出绩效自评表（项目4）" sheetId="16" r:id="rId16"/>
    <sheet name="附表13 项目支出绩效自评表（项目5）"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<sst xmlns="http://schemas.openxmlformats.org/spreadsheetml/2006/main" count="1486" uniqueCount="542">
  <si>
    <t>收入支出决算表</t>
  </si>
  <si>
    <t>公开01表</t>
  </si>
  <si>
    <t>单位：永平县爱国卫生和健康促进指导中心</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</si>
  <si>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</si>
  <si>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</si>
  <si>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</si>
  <si>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</si>
  <si>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</si>
  <si>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</si>
  <si>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</si>
  <si>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</si>
  <si>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</si>
  <si>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</si>
  <si>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</si>
  <si>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</si>
  <si>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</si>
  <si>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</si>
  <si>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</si>
  <si>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</si>
  <si>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</si>
  <si>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</si>
  <si>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</si>
  <si>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</si>
  <si>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</si>
  <si>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</si>
  <si>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</si>
  <si>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</si>
  <si>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</si>
  <si>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</si>
  <si>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</si>
  <si>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</si>
  <si>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</si>
  <si>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</si>
  <si>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</si>
  <si>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</si>
  <si>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</si>
  <si>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</si>
  <si>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</si>
  <si>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</si>
  <si>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</si>
  <si>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</si>
  <si>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</si>
  <si>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</si>
  <si>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</si>
  <si>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</si>
  <si>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</si>
  <si>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</si>
  <si>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</si>
  <si>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</si>
  <si>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</si>
  <si>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</si>
  <si>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</si>
  <si>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</si>
  <si>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</si>
  <si>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</si>
  <si>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</si>
  <si>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</si>
  <si>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</si>
  <si>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</si>
  <si>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</si>
  <si>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</si>
  <si>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</si>
  <si>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</si>
  <si>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</si>
  <si>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</si>
  <si>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</si>
  <si>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</si>
  <si>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</si>
  <si>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</si>
  <si>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</si>
  <si>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</si>
  <si>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</si>
  <si>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</si>
  <si>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</si>
  <si>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</si>
  <si>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</si>
  <si>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</si>
  <si>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</si>
  <si>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</si>
  <si>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</si>
  <si>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</si>
  <si>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</si>
  <si>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</si>
  <si>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</si>
  <si>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</si>
  <si>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</si>
  <si>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</si>
  <si>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</si>
  <si>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</si>
  <si>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</si>
  <si>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</si>
  <si>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</si>
  <si>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</si>
  <si>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</si>
  <si>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</si>
  <si>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</si>
  <si>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</si>
  <si>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</si>
  <si>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</si>
  <si>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</si>
  <si>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</si>
  <si>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</si>
  <si>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</si>
  <si>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</si>
  <si>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</si>
  <si>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</si>
  <si>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</si>
  <si>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</si>
  <si>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</si>
  <si>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</si>
  <si>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</si>
  <si>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</si>
  <si>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</si>
  <si>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</si>
  <si>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</si>
  <si>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</si>
  <si>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</si>
  <si>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</si>
  <si>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</si>
  <si>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</si>
  <si>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</si>
  <si>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</si>
  <si>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</si>
  <si>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</si>
  <si>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</si>
  <si>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</si>
  <si>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</si>
  <si>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</si>
  <si>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</si>
  <si>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</si>
  <si>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2080505</t>
  </si>
  <si>
    <t>机关事业单位基本养老保险缴费支出</t>
  </si>
  <si>
    <t>2100407</t>
  </si>
  <si>
    <t>其他专业公共卫生机构</t>
  </si>
  <si>
    <t>2100408</t>
  </si>
  <si>
    <t>基本公共卫生服务</t>
  </si>
  <si>
    <t>2101102</t>
  </si>
  <si>
    <t>事业单位医疗</t>
  </si>
  <si>
    <t>2101103</t>
  </si>
  <si>
    <t>公务员医疗补助</t>
  </si>
  <si>
    <t>2101199</t>
  </si>
  <si>
    <t>其他行政事业单位医疗支出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</si>
  <si>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</si>
  <si>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</si>
  <si>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</si>
  <si>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</si>
  <si>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</si>
  <si>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</si>
  <si>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</si>
  <si>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</si>
  <si>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</si>
  <si>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</si>
  <si>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2100101</t>
  </si>
  <si>
    <t>行政运行</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</si>
  <si>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</si>
  <si>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</si>
  <si>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</si>
  <si>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</si>
  <si>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</si>
  <si>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</si>
  <si>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</si>
  <si>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</si>
  <si>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</si>
  <si>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</si>
  <si>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</si>
  <si>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</si>
  <si>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</si>
  <si>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</si>
  <si>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</si>
  <si>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</si>
  <si>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</si>
  <si>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</si>
  <si>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</si>
  <si>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</si>
  <si>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</si>
  <si>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</si>
  <si>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</si>
  <si>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</si>
  <si>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</si>
  <si>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</si>
  <si>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</si>
  <si>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</si>
  <si>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</si>
  <si>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</si>
  <si>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</si>
  <si>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</si>
  <si>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</si>
  <si>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</si>
  <si>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</si>
  <si>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</si>
  <si>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</si>
  <si>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</si>
  <si>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</si>
  <si>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</si>
  <si>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</si>
  <si>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</si>
  <si>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</si>
  <si>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</si>
  <si>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</si>
  <si>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</si>
  <si>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</si>
  <si>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</si>
  <si>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</si>
  <si>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</si>
  <si>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</si>
  <si>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</si>
  <si>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</si>
  <si>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</si>
  <si>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</si>
  <si>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</si>
  <si>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</si>
  <si>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</si>
  <si>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</si>
  <si>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</si>
  <si>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</si>
  <si>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</si>
  <si>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</si>
  <si>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</si>
  <si>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</si>
  <si>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</si>
  <si>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</si>
  <si>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</si>
  <si>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</si>
  <si>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</si>
  <si>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</si>
  <si>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</si>
  <si>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</si>
  <si>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</si>
  <si>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</si>
  <si>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</si>
  <si>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</si>
  <si>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</si>
  <si>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</si>
  <si>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</si>
  <si>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</si>
  <si>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</si>
  <si>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</si>
  <si>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</si>
  <si>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</si>
  <si>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</si>
  <si>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</si>
  <si>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</si>
  <si>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</si>
  <si>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</si>
  <si>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</si>
  <si>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</si>
  <si>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</si>
  <si>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</si>
  <si>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</si>
  <si>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</si>
  <si>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</si>
  <si>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</si>
  <si>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</si>
  <si>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</si>
  <si>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</si>
  <si>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</si>
  <si>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</si>
  <si>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</si>
  <si>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</si>
  <si>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</si>
  <si>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</si>
  <si>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</si>
  <si>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</si>
  <si>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</si>
  <si>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</si>
  <si>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</si>
  <si>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</si>
  <si>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</si>
  <si>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</si>
  <si>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</si>
  <si>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</si>
  <si>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</si>
  <si>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</si>
  <si>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</si>
  <si>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</si>
  <si>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</si>
  <si>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</si>
  <si>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</si>
  <si>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</si>
  <si>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</si>
  <si>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</si>
  <si>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</si>
  <si>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</si>
  <si>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</si>
  <si>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</si>
  <si>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</si>
  <si>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</si>
  <si>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</si>
  <si>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</si>
  <si>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</si>
  <si>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</si>
  <si>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</si>
  <si>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</si>
  <si>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</si>
  <si>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</si>
  <si>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</si>
  <si>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</si>
  <si>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</si>
  <si>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</si>
  <si>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</si>
  <si>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</si>
  <si>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</si>
  <si>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</si>
  <si>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</si>
  <si>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</si>
  <si>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</si>
  <si>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</si>
  <si>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</si>
  <si>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</si>
  <si>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</si>
  <si>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</si>
  <si>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</si>
  <si>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</si>
  <si>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</si>
  <si>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</si>
  <si>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</si>
  <si>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</si>
  <si>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</si>
  <si>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</si>
  <si>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</si>
  <si>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</si>
  <si>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</si>
  <si>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</si>
  <si>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</si>
  <si>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</si>
  <si>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</si>
  <si>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</si>
  <si>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</si>
  <si>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</si>
  <si>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</si>
  <si>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</si>
  <si>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</si>
  <si>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</si>
  <si>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</si>
  <si>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</si>
  <si>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</si>
  <si>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</si>
  <si>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</si>
  <si>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</si>
  <si>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</si>
  <si>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</si>
  <si>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</si>
  <si>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</si>
  <si>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</si>
  <si>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</si>
  <si>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</si>
  <si>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</si>
  <si>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</si>
  <si>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</si>
  <si>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</si>
  <si>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</si>
  <si>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</si>
  <si>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</si>
  <si>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</si>
  <si>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</si>
  <si>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</si>
  <si>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</si>
  <si>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</si>
  <si>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</si>
  <si>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</si>
  <si>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</si>
  <si>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</si>
  <si>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</si>
  <si>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</si>
  <si>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</si>
  <si>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</si>
  <si>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</si>
  <si>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</si>
  <si>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</si>
  <si>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</si>
  <si>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</si>
  <si>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</si>
  <si>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</si>
  <si>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</si>
  <si>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</si>
  <si>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</si>
  <si>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</si>
  <si>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</si>
  <si>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</si>
  <si>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</si>
  <si>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</si>
  <si>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</si>
  <si>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</si>
  <si>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</si>
  <si>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</si>
  <si>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</si>
  <si>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</si>
  <si>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</si>
  <si>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</si>
  <si>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</si>
  <si>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</si>
  <si>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</si>
  <si>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</si>
  <si>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</si>
  <si>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</si>
  <si>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</si>
  <si>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</si>
  <si>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</si>
  <si>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</si>
  <si>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</si>
  <si>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</si>
  <si>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</si>
  <si>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</si>
  <si>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</si>
  <si>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</si>
  <si>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</si>
  <si>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</si>
  <si>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</si>
  <si>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说明：本单位无此公开事项。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</si>
  <si>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</si>
  <si>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</si>
  <si>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</si>
  <si>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</si>
  <si>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</si>
  <si>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</si>
  <si>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</si>
  <si>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</si>
  <si>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</si>
  <si>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</si>
  <si>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</si>
  <si>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</si>
  <si>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</si>
  <si>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</si>
  <si>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</si>
  <si>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</si>
  <si>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</si>
  <si>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</si>
  <si>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</si>
  <si>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</si>
  <si>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</si>
  <si>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</si>
  <si>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</si>
  <si>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</si>
  <si>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</si>
  <si>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</si>
  <si>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</si>
  <si>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</si>
  <si>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</si>
  <si>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</si>
  <si>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</si>
  <si>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</si>
  <si>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</si>
  <si>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</si>
  <si>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</si>
  <si>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</si>
  <si>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</si>
  <si>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</si>
  <si>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</si>
  <si>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</si>
  <si>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</si>
  <si>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</si>
  <si>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</si>
  <si>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</si>
  <si>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</si>
  <si>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</si>
  <si>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</si>
  <si>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</si>
  <si>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</si>
  <si>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</si>
  <si>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</si>
  <si>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</si>
  <si>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</si>
  <si>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</si>
  <si>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</si>
  <si>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</si>
  <si>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</si>
  <si>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</si>
  <si>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</si>
  <si>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</si>
  <si>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</si>
  <si>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</si>
  <si>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</si>
  <si>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</si>
  <si>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</si>
  <si>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</si>
  <si>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</si>
  <si>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单位：元</t>
  </si>
  <si>
    <t>项目名称</t>
  </si>
  <si>
    <t>2023年省级基本公共卫生服务项目专项资金</t>
  </si>
  <si>
    <t>主管部门</t>
  </si>
  <si>
    <t>永平县卫生健康局</t>
  </si>
  <si>
    <t>实施单位</t>
  </si>
  <si>
    <t>永平县爱国卫生和健康促进指导中心</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</si>
  <si>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</si>
  <si>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</si>
  <si>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</si>
  <si>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</si>
  <si>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</si>
  <si>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</si>
  <si>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</si>
  <si>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</si>
  <si>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</si>
  <si>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</si>
  <si>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</si>
  <si>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</si>
  <si>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</si>
  <si>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免费为城乡居民提供健康档案、 健康教育、预防接种、传染病防 台、儿童保健、孕产妇保健、 老年人保健、高血压、糖尿病、 严重精神障碍患者等慢性病管理、 卫生监督协等国家基本公 共卫生服务项目。继续开展计划生育药具免费发放工作。加强健康康促进与教育，实施国民健康行动计划，倡导健康的生活方式，引导科学就医和安全合理用药。</t>
  </si>
  <si>
    <t>绩效指标</t>
  </si>
  <si>
    <t xml:space="preserve">年度指标值 </t>
  </si>
  <si>
    <t>实际完成值</t>
  </si>
  <si>
    <r>
      <rPr>
        <sz val="10"/>
        <rFont val="宋体"/>
        <charset val="134"/>
        <scheme val="minor"/>
      </rPr>
      <t>分值(</t>
    </r>
    <r>
      <rPr>
        <b/>
        <sz val="10"/>
        <rFont val="宋体"/>
        <charset val="134"/>
        <scheme val="minor"/>
      </rPr>
      <t>90分</t>
    </r>
    <r>
      <rPr>
        <sz val="10"/>
        <rFont val="宋体"/>
        <charset val="134"/>
        <scheme val="minor"/>
      </rPr>
      <t>)</t>
    </r>
  </si>
  <si>
    <t>偏差原因分析及改进措施</t>
  </si>
  <si>
    <t>一级指标</t>
  </si>
  <si>
    <t>二级指标</t>
  </si>
  <si>
    <t>三级指标</t>
  </si>
  <si>
    <t>指标性质</t>
  </si>
  <si>
    <t>指标值</t>
  </si>
  <si>
    <t>度量单位</t>
  </si>
  <si>
    <t>产出指标</t>
  </si>
  <si>
    <t>数量指标</t>
  </si>
  <si>
    <t>购买专用材料</t>
  </si>
  <si>
    <t>＝</t>
  </si>
  <si>
    <t>%</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</si>
  <si>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</si>
  <si>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</si>
  <si>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</si>
  <si>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</si>
  <si>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</si>
  <si>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</si>
  <si>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</si>
  <si>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</si>
  <si>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</si>
  <si>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</si>
  <si>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</si>
  <si>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</si>
  <si>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</si>
  <si>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</si>
  <si>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</si>
  <si>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</si>
  <si>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</si>
  <si>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</si>
  <si>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</si>
  <si>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</si>
  <si>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</si>
  <si>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</si>
  <si>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</si>
  <si>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</si>
  <si>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2023年基本公共卫生服务项目省级结算专项资金</t>
  </si>
  <si>
    <t>委托业务支出</t>
  </si>
  <si>
    <t>2022年基本公共卫生服务中央补助专项资金</t>
  </si>
  <si>
    <t>2023年中央基本公共卫生项目资金</t>
  </si>
  <si>
    <t>2022年公共卫生省级补助第二批专项补助资金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</si>
</sst>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s>
  <fonts count="44">
    <font>
      <sz val="11"/>
      <color indexed="8"/>
      <name val="宋体"/>
      <charset val="134"/>
      <scheme val="minor"/>
    </font>
    <font>
      <sz val="11"/>
      <color indexed="8"/>
      <name val="宋体"/>
      <charset val="134"/>
    </font>
    <font>
      <sz val="10"/>
      <name val="Arial"/>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color indexed="8"/>
      <name val="宋体"/>
      <charset val="134"/>
      <scheme val="minor"/>
    </font>
    <font>
      <sz val="12"/>
      <color rgb="FFFF0000"/>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sz val="12"/>
      <name val="宋体"/>
      <charset val="134"/>
    </font>
    <font>
      <sz val="22"/>
      <color indexed="8"/>
      <name val="宋体"/>
      <charset val="134"/>
    </font>
    <font>
      <sz val="10"/>
      <color indexed="8"/>
      <name val="Arial"/>
      <charset val="134"/>
    </font>
    <font>
      <sz val="12"/>
      <name val="宋体"/>
      <charset val="134"/>
    </font>
    <font>
      <sz val="10"/>
      <color indexed="8"/>
      <name val="宋体"/>
      <charset val="134"/>
    </font>
    <font>
      <sz val="11"/>
      <color rgb="FFFF0000"/>
      <name val="宋体"/>
      <charset val="134"/>
      <scheme val="minor"/>
    </font>
    <font>
      <b/>
      <sz val="20"/>
      <name val="宋体"/>
      <charset val="134"/>
    </font>
    <font>
      <sz val="11"/>
      <color rgb="FF000000"/>
      <name val="宋体"/>
      <charset val="134"/>
    </font>
    <font>
      <b/>
      <sz val="11"/>
      <color rgb="FF000000"/>
      <name val="宋体"/>
      <charset val="134"/>
    </font>
    <font>
      <sz val="22"/>
      <name val="黑体"/>
      <charset val="134"/>
    </font>
    <font>
      <sz val="10"/>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6" borderId="15"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6" applyNumberFormat="0" applyFill="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2" fillId="0" borderId="0" applyNumberFormat="0" applyFill="0" applyBorder="0" applyAlignment="0" applyProtection="0">
      <alignment vertical="center"/>
    </xf>
    <xf numFmtId="0" fontId="33" fillId="7" borderId="18" applyNumberFormat="0" applyAlignment="0" applyProtection="0">
      <alignment vertical="center"/>
    </xf>
    <xf numFmtId="0" fontId="34" fillId="8" borderId="19" applyNumberFormat="0" applyAlignment="0" applyProtection="0">
      <alignment vertical="center"/>
    </xf>
    <xf numFmtId="0" fontId="35" fillId="8" borderId="18" applyNumberFormat="0" applyAlignment="0" applyProtection="0">
      <alignment vertical="center"/>
    </xf>
    <xf numFmtId="0" fontId="36" fillId="9" borderId="20" applyNumberFormat="0" applyAlignment="0" applyProtection="0">
      <alignment vertical="center"/>
    </xf>
    <xf numFmtId="0" fontId="37" fillId="0" borderId="21" applyNumberFormat="0" applyFill="0" applyAlignment="0" applyProtection="0">
      <alignment vertical="center"/>
    </xf>
    <xf numFmtId="0" fontId="38" fillId="0" borderId="22" applyNumberFormat="0" applyFill="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3" fillId="34" borderId="0" applyNumberFormat="0" applyBorder="0" applyAlignment="0" applyProtection="0">
      <alignment vertical="center"/>
    </xf>
    <xf numFmtId="0" fontId="43" fillId="35" borderId="0" applyNumberFormat="0" applyBorder="0" applyAlignment="0" applyProtection="0">
      <alignment vertical="center"/>
    </xf>
    <xf numFmtId="0" fontId="42" fillId="36" borderId="0" applyNumberFormat="0" applyBorder="0" applyAlignment="0" applyProtection="0">
      <alignment vertical="center"/>
    </xf>
    <xf numFmtId="0" fontId="1" fillId="0" borderId="0"/>
    <xf numFmtId="0" fontId="13" fillId="0" borderId="0"/>
  </cellStyleXfs>
  <cellXfs count="116">
    <xf numFmtId="0" fontId="0" fillId="0" borderId="0" xfId="0" applyFont="1">
      <alignment vertical="center"/>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49" applyFont="1" applyFill="1" applyAlignment="1">
      <alignment wrapText="1"/>
    </xf>
    <xf numFmtId="0" fontId="1" fillId="0" borderId="0" xfId="49" applyFont="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vertical="center" wrapText="1"/>
    </xf>
    <xf numFmtId="176" fontId="6" fillId="2" borderId="1" xfId="49" applyNumberFormat="1" applyFont="1" applyFill="1" applyBorder="1" applyAlignment="1">
      <alignment horizontal="right" vertical="center" shrinkToFit="1"/>
    </xf>
    <xf numFmtId="0" fontId="6" fillId="0" borderId="1" xfId="49" applyFont="1" applyFill="1" applyBorder="1" applyAlignment="1">
      <alignment horizontal="center" vertical="center" wrapText="1"/>
    </xf>
    <xf numFmtId="10" fontId="6" fillId="2" borderId="1" xfId="49" applyNumberFormat="1" applyFont="1" applyFill="1" applyBorder="1" applyAlignment="1">
      <alignment horizontal="right" vertical="center" wrapText="1"/>
    </xf>
    <xf numFmtId="10" fontId="5" fillId="2"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right" vertical="center" shrinkToFit="1"/>
    </xf>
    <xf numFmtId="177"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0" fontId="5" fillId="3" borderId="2" xfId="49" applyFont="1" applyFill="1" applyBorder="1" applyAlignment="1">
      <alignment horizontal="center" vertical="center" wrapText="1"/>
    </xf>
    <xf numFmtId="0" fontId="5" fillId="3" borderId="3" xfId="49" applyFont="1" applyFill="1" applyBorder="1" applyAlignment="1">
      <alignment horizontal="center" vertical="center" wrapText="1"/>
    </xf>
    <xf numFmtId="0" fontId="5" fillId="3" borderId="4" xfId="49" applyFont="1" applyFill="1" applyBorder="1" applyAlignment="1">
      <alignment horizontal="center" vertical="center" wrapText="1"/>
    </xf>
    <xf numFmtId="0" fontId="5" fillId="3"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3" borderId="1" xfId="49" applyFont="1" applyFill="1" applyBorder="1" applyAlignment="1">
      <alignment horizontal="center" vertical="center" wrapText="1"/>
    </xf>
    <xf numFmtId="0" fontId="5" fillId="3" borderId="6"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49" applyFont="1" applyFill="1" applyBorder="1" applyAlignment="1">
      <alignment horizontal="center" vertical="center"/>
    </xf>
    <xf numFmtId="178" fontId="5" fillId="3" borderId="6"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7"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178" fontId="5" fillId="0" borderId="1" xfId="49" applyNumberFormat="1" applyFont="1" applyFill="1" applyBorder="1" applyAlignment="1">
      <alignment horizontal="center" vertical="center" wrapText="1"/>
    </xf>
    <xf numFmtId="0" fontId="4" fillId="0" borderId="1" xfId="49" applyFont="1" applyBorder="1" applyAlignment="1">
      <alignment horizontal="center" vertical="center" wrapText="1"/>
    </xf>
    <xf numFmtId="0" fontId="4" fillId="0" borderId="2" xfId="49" applyFont="1" applyBorder="1" applyAlignment="1">
      <alignment horizontal="center" wrapText="1"/>
    </xf>
    <xf numFmtId="0" fontId="4" fillId="0" borderId="3" xfId="49" applyFont="1" applyBorder="1" applyAlignment="1">
      <alignment horizontal="center" wrapText="1"/>
    </xf>
    <xf numFmtId="0" fontId="7" fillId="0" borderId="1" xfId="49" applyFont="1" applyBorder="1" applyAlignment="1">
      <alignment horizontal="center" vertical="center" wrapText="1"/>
    </xf>
    <xf numFmtId="0" fontId="6" fillId="0" borderId="0" xfId="49" applyFont="1" applyAlignment="1">
      <alignment horizontal="left" vertical="center" wrapText="1"/>
    </xf>
    <xf numFmtId="0" fontId="5" fillId="0" borderId="0" xfId="49" applyFont="1" applyAlignment="1">
      <alignment horizontal="center" vertical="center" wrapText="1"/>
    </xf>
    <xf numFmtId="0" fontId="5" fillId="0" borderId="0" xfId="49" applyFont="1" applyAlignment="1">
      <alignment horizontal="left" vertical="center" wrapText="1"/>
    </xf>
    <xf numFmtId="0" fontId="5" fillId="0" borderId="0" xfId="49" applyFont="1" applyFill="1" applyAlignment="1">
      <alignment horizontal="left" vertical="center" wrapText="1"/>
    </xf>
    <xf numFmtId="0" fontId="8" fillId="0" borderId="0" xfId="49" applyFont="1" applyFill="1" applyAlignment="1">
      <alignment horizontal="left" vertical="center" wrapText="1"/>
    </xf>
    <xf numFmtId="0" fontId="9" fillId="0" borderId="0" xfId="0" applyFont="1" applyFill="1" applyBorder="1" applyAlignment="1">
      <alignment horizontal="right" vertical="center"/>
    </xf>
    <xf numFmtId="179" fontId="5" fillId="3" borderId="6" xfId="49" applyNumberFormat="1" applyFont="1" applyFill="1" applyBorder="1" applyAlignment="1">
      <alignment horizontal="center" vertical="center" wrapText="1"/>
    </xf>
    <xf numFmtId="179"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top" wrapText="1"/>
    </xf>
    <xf numFmtId="0" fontId="4" fillId="0" borderId="4" xfId="49" applyFont="1" applyBorder="1" applyAlignment="1">
      <alignment horizontal="center" wrapText="1"/>
    </xf>
    <xf numFmtId="0" fontId="10" fillId="0" borderId="1" xfId="49" applyFont="1" applyBorder="1" applyAlignment="1">
      <alignment horizontal="center" vertical="center" wrapText="1"/>
    </xf>
    <xf numFmtId="179" fontId="7" fillId="2" borderId="1" xfId="49" applyNumberFormat="1" applyFont="1" applyFill="1" applyBorder="1" applyAlignment="1">
      <alignment horizontal="center" vertical="center" wrapText="1"/>
    </xf>
    <xf numFmtId="0" fontId="11" fillId="0" borderId="1" xfId="49" applyFont="1" applyBorder="1" applyAlignment="1">
      <alignment horizontal="center" vertical="center" wrapText="1"/>
    </xf>
    <xf numFmtId="0" fontId="12" fillId="0" borderId="0" xfId="49" applyFont="1" applyAlignment="1">
      <alignment horizontal="center" vertical="center" wrapText="1"/>
    </xf>
    <xf numFmtId="49" fontId="12" fillId="0" borderId="2" xfId="49" applyNumberFormat="1" applyFont="1" applyFill="1" applyBorder="1" applyAlignment="1">
      <alignment horizontal="left" vertical="top" wrapText="1"/>
    </xf>
    <xf numFmtId="49" fontId="12" fillId="0" borderId="3" xfId="49" applyNumberFormat="1" applyFont="1" applyFill="1" applyBorder="1" applyAlignment="1">
      <alignment horizontal="left" vertical="top" wrapText="1"/>
    </xf>
    <xf numFmtId="49" fontId="12" fillId="0" borderId="4" xfId="49" applyNumberFormat="1" applyFont="1" applyFill="1" applyBorder="1" applyAlignment="1">
      <alignment horizontal="left" vertical="top" wrapText="1"/>
    </xf>
    <xf numFmtId="177" fontId="12" fillId="0" borderId="1" xfId="49" applyNumberFormat="1" applyFont="1" applyFill="1" applyBorder="1" applyAlignment="1">
      <alignment horizontal="center" vertical="center" wrapText="1"/>
    </xf>
    <xf numFmtId="0" fontId="13" fillId="0" borderId="0" xfId="0" applyFont="1" applyFill="1" applyBorder="1" applyAlignment="1"/>
    <xf numFmtId="0" fontId="13" fillId="0" borderId="0" xfId="50" applyFill="1" applyBorder="1" applyAlignment="1">
      <alignment vertical="center"/>
    </xf>
    <xf numFmtId="0" fontId="13" fillId="0" borderId="0" xfId="50" applyFill="1" applyBorder="1" applyAlignment="1">
      <alignment vertical="center" wrapText="1"/>
    </xf>
    <xf numFmtId="0" fontId="14" fillId="0" borderId="0" xfId="0" applyFont="1" applyFill="1" applyBorder="1" applyAlignment="1">
      <alignment horizontal="center"/>
    </xf>
    <xf numFmtId="0" fontId="15" fillId="0" borderId="0" xfId="0" applyFont="1" applyFill="1" applyBorder="1" applyAlignment="1"/>
    <xf numFmtId="0" fontId="16" fillId="0" borderId="0" xfId="0" applyFont="1" applyAlignment="1"/>
    <xf numFmtId="0" fontId="1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7" fillId="0" borderId="1"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2" borderId="1" xfId="0" applyNumberFormat="1" applyFont="1" applyFill="1" applyBorder="1" applyAlignment="1">
      <alignment horizontal="right" vertical="center" shrinkToFit="1"/>
    </xf>
    <xf numFmtId="176" fontId="1" fillId="0" borderId="1" xfId="0" applyNumberFormat="1" applyFont="1" applyFill="1" applyBorder="1" applyAlignment="1">
      <alignment horizontal="right" vertical="center" shrinkToFit="1"/>
    </xf>
    <xf numFmtId="0" fontId="9" fillId="0" borderId="0" xfId="0" applyFont="1" applyFill="1" applyBorder="1" applyAlignment="1">
      <alignment horizontal="left" vertical="center" wrapText="1"/>
    </xf>
    <xf numFmtId="0" fontId="18" fillId="0" borderId="0" xfId="49" applyFont="1" applyFill="1" applyAlignment="1">
      <alignment horizontal="left" vertical="center" wrapText="1"/>
    </xf>
    <xf numFmtId="0" fontId="14" fillId="0" borderId="0" xfId="0" applyFont="1" applyFill="1" applyBorder="1" applyAlignment="1">
      <alignment horizontal="center" wrapText="1"/>
    </xf>
    <xf numFmtId="0" fontId="13"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13" fillId="0" borderId="1" xfId="0" applyNumberFormat="1" applyFont="1" applyFill="1" applyBorder="1" applyAlignment="1">
      <alignment vertical="center"/>
    </xf>
    <xf numFmtId="0" fontId="17" fillId="0" borderId="0" xfId="0" applyFont="1" applyFill="1" applyBorder="1" applyAlignment="1">
      <alignment horizontal="right"/>
    </xf>
    <xf numFmtId="0" fontId="1" fillId="0" borderId="10"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9" fillId="0" borderId="0" xfId="0" applyFont="1" applyAlignment="1">
      <alignment horizontal="center"/>
    </xf>
    <xf numFmtId="0" fontId="20" fillId="4" borderId="14" xfId="0" applyNumberFormat="1" applyFont="1" applyFill="1" applyBorder="1" applyAlignment="1">
      <alignment horizontal="center" vertical="center"/>
    </xf>
    <xf numFmtId="0" fontId="20" fillId="4" borderId="14" xfId="0" applyNumberFormat="1" applyFont="1" applyFill="1" applyBorder="1" applyAlignment="1">
      <alignment horizontal="left" vertical="center"/>
    </xf>
    <xf numFmtId="0" fontId="20" fillId="5" borderId="14" xfId="0" applyNumberFormat="1" applyFont="1" applyFill="1" applyBorder="1" applyAlignment="1">
      <alignment horizontal="center" vertical="center"/>
    </xf>
    <xf numFmtId="4" fontId="20" fillId="5" borderId="14" xfId="0" applyNumberFormat="1" applyFont="1" applyFill="1" applyBorder="1" applyAlignment="1">
      <alignment horizontal="left" vertical="center"/>
    </xf>
    <xf numFmtId="4" fontId="20" fillId="5" borderId="14" xfId="0" applyNumberFormat="1" applyFont="1" applyFill="1" applyBorder="1" applyAlignment="1">
      <alignment horizontal="right" vertical="center"/>
    </xf>
    <xf numFmtId="0" fontId="20" fillId="5" borderId="14" xfId="0" applyNumberFormat="1" applyFont="1" applyFill="1" applyBorder="1" applyAlignment="1">
      <alignment horizontal="left" vertical="center" wrapText="1"/>
    </xf>
    <xf numFmtId="0" fontId="20" fillId="4" borderId="14" xfId="0" applyNumberFormat="1" applyFont="1" applyFill="1" applyBorder="1" applyAlignment="1">
      <alignment horizontal="center" vertical="center" wrapText="1"/>
    </xf>
    <xf numFmtId="0" fontId="21" fillId="4" borderId="14" xfId="0" applyNumberFormat="1" applyFont="1" applyFill="1" applyBorder="1" applyAlignment="1">
      <alignment horizontal="left" vertical="center" wrapText="1"/>
    </xf>
    <xf numFmtId="0" fontId="20" fillId="5" borderId="14" xfId="0" applyNumberFormat="1" applyFont="1" applyFill="1" applyBorder="1" applyAlignment="1">
      <alignment horizontal="center" vertical="center" wrapText="1"/>
    </xf>
    <xf numFmtId="0" fontId="20" fillId="4" borderId="14" xfId="0" applyNumberFormat="1" applyFont="1" applyFill="1" applyBorder="1" applyAlignment="1">
      <alignment horizontal="left" vertical="center" wrapText="1"/>
    </xf>
    <xf numFmtId="4" fontId="20" fillId="5" borderId="14" xfId="0" applyNumberFormat="1" applyFont="1" applyFill="1" applyBorder="1" applyAlignment="1">
      <alignment horizontal="left" vertical="center" wrapText="1"/>
    </xf>
    <xf numFmtId="4" fontId="20" fillId="5" borderId="14" xfId="0" applyNumberFormat="1" applyFont="1" applyFill="1" applyBorder="1" applyAlignment="1">
      <alignment horizontal="right" vertical="center" wrapText="1"/>
    </xf>
    <xf numFmtId="0" fontId="22" fillId="0" borderId="0" xfId="0" applyFont="1" applyAlignment="1">
      <alignment horizontal="center" vertical="center"/>
    </xf>
    <xf numFmtId="0" fontId="20" fillId="5" borderId="14" xfId="0" applyNumberFormat="1" applyFont="1" applyFill="1" applyBorder="1" applyAlignment="1">
      <alignment horizontal="left" vertical="center"/>
    </xf>
    <xf numFmtId="0" fontId="0" fillId="0" borderId="0" xfId="0" applyFont="1" applyAlignment="1">
      <alignment horizontal="left" vertical="center"/>
    </xf>
    <xf numFmtId="0" fontId="22" fillId="0" borderId="0" xfId="0" applyFont="1" applyAlignment="1"/>
    <xf numFmtId="0" fontId="23" fillId="0" borderId="0" xfId="0" applyFont="1" applyAlignment="1"/>
    <xf numFmtId="0" fontId="20" fillId="5" borderId="14"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customFormat="1" ht="27" spans="3:3">
      <c r="C1" s="110" t="s">
        <v>0</v>
      </c>
    </row>
    <row r="2" customFormat="1" ht="14.25" spans="6:6">
      <c r="F2" s="64" t="s">
        <v>1</v>
      </c>
    </row>
    <row r="3" customFormat="1" ht="14.25" spans="1:6">
      <c r="A3" s="64" t="s">
        <v>2</v>
      </c>
      <c r="F3" s="64" t="s">
        <v>3</v>
      </c>
    </row>
    <row r="4" ht="19.5" customHeight="1" spans="1:6">
      <c r="A4" s="98" t="s">
        <v>4</v>
      </c>
      <c r="B4" s="98"/>
      <c r="C4" s="98"/>
      <c r="D4" s="98" t="s">
        <v>5</v>
      </c>
      <c r="E4" s="98"/>
      <c r="F4" s="98"/>
    </row>
    <row r="5" ht="19.5" customHeight="1" spans="1:6">
      <c r="A5" s="98" t="s">
        <v>6</v>
      </c>
      <c r="B5" s="98" t="s">
        <v>7</v>
      </c>
      <c r="C5" s="98" t="s">
        <v>8</v>
      </c>
      <c r="D5" s="98" t="s">
        <v>9</v>
      </c>
      <c r="E5" s="98" t="s">
        <v>7</v>
      </c>
      <c r="F5" s="98" t="s">
        <v>8</v>
      </c>
    </row>
    <row r="6" ht="19.5" customHeight="1" spans="1:6">
      <c r="A6" s="98" t="s">
        <v>10</v>
      </c>
      <c r="B6" s="98"/>
      <c r="C6" s="98" t="s">
        <v>11</v>
      </c>
      <c r="D6" s="98" t="s">
        <v>10</v>
      </c>
      <c r="E6" s="98"/>
      <c r="F6" s="98" t="s">
        <v>12</v>
      </c>
    </row>
    <row r="7" ht="19.5" customHeight="1" spans="1:6">
      <c r="A7" s="99" t="s">
        <v>13</v>
      </c>
      <c r="B7" s="98" t="s">
        <v>11</v>
      </c>
      <c r="C7" s="102">
        <v>1719586.19</v>
      </c>
      <c r="D7" s="99" t="s">
        <v>14</v>
      </c>
      <c r="E7" s="98" t="s">
        <v>15</v>
      </c>
      <c r="F7" s="102"/>
    </row>
    <row r="8" ht="19.5" customHeight="1" spans="1:6">
      <c r="A8" s="99" t="s">
        <v>16</v>
      </c>
      <c r="B8" s="98" t="s">
        <v>12</v>
      </c>
      <c r="C8" s="102"/>
      <c r="D8" s="99" t="s">
        <v>17</v>
      </c>
      <c r="E8" s="98" t="s">
        <v>18</v>
      </c>
      <c r="F8" s="102"/>
    </row>
    <row r="9" ht="19.5" customHeight="1" spans="1:6">
      <c r="A9" s="99" t="s">
        <v>19</v>
      </c>
      <c r="B9" s="98" t="s">
        <v>20</v>
      </c>
      <c r="C9" s="102"/>
      <c r="D9" s="99" t="s">
        <v>21</v>
      </c>
      <c r="E9" s="98" t="s">
        <v>22</v>
      </c>
      <c r="F9" s="102"/>
    </row>
    <row r="10" ht="19.5" customHeight="1" spans="1:6">
      <c r="A10" s="99" t="s">
        <v>23</v>
      </c>
      <c r="B10" s="98" t="s">
        <v>24</v>
      </c>
      <c r="C10" s="102">
        <v>0</v>
      </c>
      <c r="D10" s="99" t="s">
        <v>25</v>
      </c>
      <c r="E10" s="98" t="s">
        <v>26</v>
      </c>
      <c r="F10" s="102"/>
    </row>
    <row r="11" ht="19.5" customHeight="1" spans="1:6">
      <c r="A11" s="99" t="s">
        <v>27</v>
      </c>
      <c r="B11" s="98" t="s">
        <v>28</v>
      </c>
      <c r="C11" s="102">
        <v>0</v>
      </c>
      <c r="D11" s="99" t="s">
        <v>29</v>
      </c>
      <c r="E11" s="98" t="s">
        <v>30</v>
      </c>
      <c r="F11" s="102"/>
    </row>
    <row r="12" ht="19.5" customHeight="1" spans="1:6">
      <c r="A12" s="99" t="s">
        <v>31</v>
      </c>
      <c r="B12" s="98" t="s">
        <v>32</v>
      </c>
      <c r="C12" s="102">
        <v>0</v>
      </c>
      <c r="D12" s="99" t="s">
        <v>33</v>
      </c>
      <c r="E12" s="98" t="s">
        <v>34</v>
      </c>
      <c r="F12" s="102"/>
    </row>
    <row r="13" ht="19.5" customHeight="1" spans="1:6">
      <c r="A13" s="99" t="s">
        <v>35</v>
      </c>
      <c r="B13" s="98" t="s">
        <v>36</v>
      </c>
      <c r="C13" s="102">
        <v>0</v>
      </c>
      <c r="D13" s="99" t="s">
        <v>37</v>
      </c>
      <c r="E13" s="98" t="s">
        <v>38</v>
      </c>
      <c r="F13" s="102"/>
    </row>
    <row r="14" ht="19.5" customHeight="1" spans="1:6">
      <c r="A14" s="99" t="s">
        <v>39</v>
      </c>
      <c r="B14" s="98" t="s">
        <v>40</v>
      </c>
      <c r="C14" s="102">
        <v>7468</v>
      </c>
      <c r="D14" s="99" t="s">
        <v>41</v>
      </c>
      <c r="E14" s="98" t="s">
        <v>42</v>
      </c>
      <c r="F14" s="102">
        <v>98615.52</v>
      </c>
    </row>
    <row r="15" ht="19.5" customHeight="1" spans="1:6">
      <c r="A15" s="99"/>
      <c r="B15" s="98" t="s">
        <v>43</v>
      </c>
      <c r="C15" s="115"/>
      <c r="D15" s="99" t="s">
        <v>44</v>
      </c>
      <c r="E15" s="98" t="s">
        <v>45</v>
      </c>
      <c r="F15" s="102">
        <v>1558617.67</v>
      </c>
    </row>
    <row r="16" ht="19.5" customHeight="1" spans="1:6">
      <c r="A16" s="99"/>
      <c r="B16" s="98" t="s">
        <v>46</v>
      </c>
      <c r="C16" s="115"/>
      <c r="D16" s="99" t="s">
        <v>47</v>
      </c>
      <c r="E16" s="98" t="s">
        <v>48</v>
      </c>
      <c r="F16" s="102"/>
    </row>
    <row r="17" ht="19.5" customHeight="1" spans="1:6">
      <c r="A17" s="99"/>
      <c r="B17" s="98" t="s">
        <v>49</v>
      </c>
      <c r="C17" s="115"/>
      <c r="D17" s="99" t="s">
        <v>50</v>
      </c>
      <c r="E17" s="98" t="s">
        <v>51</v>
      </c>
      <c r="F17" s="102"/>
    </row>
    <row r="18" ht="19.5" customHeight="1" spans="1:6">
      <c r="A18" s="99"/>
      <c r="B18" s="98" t="s">
        <v>52</v>
      </c>
      <c r="C18" s="115"/>
      <c r="D18" s="99" t="s">
        <v>53</v>
      </c>
      <c r="E18" s="98" t="s">
        <v>54</v>
      </c>
      <c r="F18" s="102"/>
    </row>
    <row r="19" ht="19.5" customHeight="1" spans="1:6">
      <c r="A19" s="99"/>
      <c r="B19" s="98" t="s">
        <v>55</v>
      </c>
      <c r="C19" s="115"/>
      <c r="D19" s="99" t="s">
        <v>56</v>
      </c>
      <c r="E19" s="98" t="s">
        <v>57</v>
      </c>
      <c r="F19" s="102"/>
    </row>
    <row r="20" ht="19.5" customHeight="1" spans="1:6">
      <c r="A20" s="99"/>
      <c r="B20" s="98" t="s">
        <v>58</v>
      </c>
      <c r="C20" s="115"/>
      <c r="D20" s="99" t="s">
        <v>59</v>
      </c>
      <c r="E20" s="98" t="s">
        <v>60</v>
      </c>
      <c r="F20" s="102"/>
    </row>
    <row r="21" ht="19.5" customHeight="1" spans="1:6">
      <c r="A21" s="99"/>
      <c r="B21" s="98" t="s">
        <v>61</v>
      </c>
      <c r="C21" s="115"/>
      <c r="D21" s="99" t="s">
        <v>62</v>
      </c>
      <c r="E21" s="98" t="s">
        <v>63</v>
      </c>
      <c r="F21" s="102"/>
    </row>
    <row r="22" ht="19.5" customHeight="1" spans="1:6">
      <c r="A22" s="99"/>
      <c r="B22" s="98" t="s">
        <v>64</v>
      </c>
      <c r="C22" s="115"/>
      <c r="D22" s="99" t="s">
        <v>65</v>
      </c>
      <c r="E22" s="98" t="s">
        <v>66</v>
      </c>
      <c r="F22" s="102"/>
    </row>
    <row r="23" ht="19.5" customHeight="1" spans="1:6">
      <c r="A23" s="99"/>
      <c r="B23" s="98" t="s">
        <v>67</v>
      </c>
      <c r="C23" s="115"/>
      <c r="D23" s="99" t="s">
        <v>68</v>
      </c>
      <c r="E23" s="98" t="s">
        <v>69</v>
      </c>
      <c r="F23" s="102"/>
    </row>
    <row r="24" ht="19.5" customHeight="1" spans="1:6">
      <c r="A24" s="99"/>
      <c r="B24" s="98" t="s">
        <v>70</v>
      </c>
      <c r="C24" s="115"/>
      <c r="D24" s="99" t="s">
        <v>71</v>
      </c>
      <c r="E24" s="98" t="s">
        <v>72</v>
      </c>
      <c r="F24" s="102"/>
    </row>
    <row r="25" ht="19.5" customHeight="1" spans="1:6">
      <c r="A25" s="99"/>
      <c r="B25" s="98" t="s">
        <v>73</v>
      </c>
      <c r="C25" s="115"/>
      <c r="D25" s="99" t="s">
        <v>74</v>
      </c>
      <c r="E25" s="98" t="s">
        <v>75</v>
      </c>
      <c r="F25" s="102">
        <v>72411</v>
      </c>
    </row>
    <row r="26" ht="19.5" customHeight="1" spans="1:6">
      <c r="A26" s="99"/>
      <c r="B26" s="98" t="s">
        <v>76</v>
      </c>
      <c r="C26" s="115"/>
      <c r="D26" s="99" t="s">
        <v>77</v>
      </c>
      <c r="E26" s="98" t="s">
        <v>78</v>
      </c>
      <c r="F26" s="102"/>
    </row>
    <row r="27" ht="19.5" customHeight="1" spans="1:6">
      <c r="A27" s="99"/>
      <c r="B27" s="98" t="s">
        <v>79</v>
      </c>
      <c r="C27" s="115"/>
      <c r="D27" s="99" t="s">
        <v>80</v>
      </c>
      <c r="E27" s="98" t="s">
        <v>81</v>
      </c>
      <c r="F27" s="102"/>
    </row>
    <row r="28" ht="19.5" customHeight="1" spans="1:6">
      <c r="A28" s="99"/>
      <c r="B28" s="98" t="s">
        <v>82</v>
      </c>
      <c r="C28" s="115"/>
      <c r="D28" s="99" t="s">
        <v>83</v>
      </c>
      <c r="E28" s="98" t="s">
        <v>84</v>
      </c>
      <c r="F28" s="102"/>
    </row>
    <row r="29" ht="19.5" customHeight="1" spans="1:6">
      <c r="A29" s="99"/>
      <c r="B29" s="98" t="s">
        <v>85</v>
      </c>
      <c r="C29" s="115"/>
      <c r="D29" s="99" t="s">
        <v>86</v>
      </c>
      <c r="E29" s="98" t="s">
        <v>87</v>
      </c>
      <c r="F29" s="102"/>
    </row>
    <row r="30" ht="19.5" customHeight="1" spans="1:6">
      <c r="A30" s="98"/>
      <c r="B30" s="98" t="s">
        <v>88</v>
      </c>
      <c r="C30" s="115"/>
      <c r="D30" s="99" t="s">
        <v>89</v>
      </c>
      <c r="E30" s="98" t="s">
        <v>90</v>
      </c>
      <c r="F30" s="102"/>
    </row>
    <row r="31" ht="19.5" customHeight="1" spans="1:6">
      <c r="A31" s="98"/>
      <c r="B31" s="98" t="s">
        <v>91</v>
      </c>
      <c r="C31" s="115"/>
      <c r="D31" s="99" t="s">
        <v>92</v>
      </c>
      <c r="E31" s="98" t="s">
        <v>93</v>
      </c>
      <c r="F31" s="102"/>
    </row>
    <row r="32" ht="19.5" customHeight="1" spans="1:6">
      <c r="A32" s="98"/>
      <c r="B32" s="98" t="s">
        <v>94</v>
      </c>
      <c r="C32" s="115"/>
      <c r="D32" s="99" t="s">
        <v>95</v>
      </c>
      <c r="E32" s="98" t="s">
        <v>96</v>
      </c>
      <c r="F32" s="102"/>
    </row>
    <row r="33" ht="19.5" customHeight="1" spans="1:6">
      <c r="A33" s="98" t="s">
        <v>97</v>
      </c>
      <c r="B33" s="98" t="s">
        <v>98</v>
      </c>
      <c r="C33" s="102">
        <v>1727054.19</v>
      </c>
      <c r="D33" s="98" t="s">
        <v>99</v>
      </c>
      <c r="E33" s="98" t="s">
        <v>100</v>
      </c>
      <c r="F33" s="102">
        <v>1729644.19</v>
      </c>
    </row>
    <row r="34" ht="19.5" customHeight="1" spans="1:6">
      <c r="A34" s="99" t="s">
        <v>101</v>
      </c>
      <c r="B34" s="98" t="s">
        <v>102</v>
      </c>
      <c r="C34" s="102"/>
      <c r="D34" s="99" t="s">
        <v>103</v>
      </c>
      <c r="E34" s="98" t="s">
        <v>104</v>
      </c>
      <c r="F34" s="102"/>
    </row>
    <row r="35" ht="19.5" customHeight="1" spans="1:6">
      <c r="A35" s="99" t="s">
        <v>105</v>
      </c>
      <c r="B35" s="98" t="s">
        <v>106</v>
      </c>
      <c r="C35" s="102">
        <v>2925.02</v>
      </c>
      <c r="D35" s="99" t="s">
        <v>107</v>
      </c>
      <c r="E35" s="98" t="s">
        <v>108</v>
      </c>
      <c r="F35" s="102">
        <v>335.02</v>
      </c>
    </row>
    <row r="36" ht="19.5" customHeight="1" spans="1:6">
      <c r="A36" s="98" t="s">
        <v>109</v>
      </c>
      <c r="B36" s="98" t="s">
        <v>110</v>
      </c>
      <c r="C36" s="102">
        <v>1729979.21</v>
      </c>
      <c r="D36" s="98" t="s">
        <v>109</v>
      </c>
      <c r="E36" s="98" t="s">
        <v>111</v>
      </c>
      <c r="F36" s="102">
        <v>1729979.21</v>
      </c>
    </row>
    <row r="37" ht="19.5" customHeight="1" spans="1:6">
      <c r="A37" s="111" t="s">
        <v>112</v>
      </c>
      <c r="B37" s="111"/>
      <c r="C37" s="111"/>
      <c r="D37" s="111"/>
      <c r="E37" s="111"/>
      <c r="F37" s="111"/>
    </row>
    <row r="38" ht="19.5" customHeight="1" spans="1:6">
      <c r="A38" s="111" t="s">
        <v>113</v>
      </c>
      <c r="B38" s="111"/>
      <c r="C38" s="111"/>
      <c r="D38" s="111"/>
      <c r="E38" s="111"/>
      <c r="F38" s="11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7"/>
  <sheetViews>
    <sheetView workbookViewId="0">
      <pane xSplit="4" ySplit="9" topLeftCell="E7" activePane="bottomRight" state="frozen"/>
      <selection/>
      <selection pane="topRight"/>
      <selection pane="bottomLeft"/>
      <selection pane="bottomRight" activeCell="F24" sqref="F24"/>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s>
  <sheetData>
    <row r="1" customFormat="1" ht="27" spans="7:7">
      <c r="G1" s="110" t="s">
        <v>114</v>
      </c>
    </row>
    <row r="2" customFormat="1" ht="14.25" spans="12:12">
      <c r="L2" s="64" t="s">
        <v>115</v>
      </c>
    </row>
    <row r="3" customFormat="1" ht="14.25" spans="1:12">
      <c r="A3" s="64" t="s">
        <v>2</v>
      </c>
      <c r="L3" s="64" t="s">
        <v>3</v>
      </c>
    </row>
    <row r="4" ht="19.5" customHeight="1" spans="1:12">
      <c r="A4" s="98" t="s">
        <v>6</v>
      </c>
      <c r="B4" s="98"/>
      <c r="C4" s="98"/>
      <c r="D4" s="98"/>
      <c r="E4" s="104" t="s">
        <v>97</v>
      </c>
      <c r="F4" s="104" t="s">
        <v>116</v>
      </c>
      <c r="G4" s="104" t="s">
        <v>117</v>
      </c>
      <c r="H4" s="104" t="s">
        <v>118</v>
      </c>
      <c r="I4" s="104"/>
      <c r="J4" s="104" t="s">
        <v>119</v>
      </c>
      <c r="K4" s="104" t="s">
        <v>120</v>
      </c>
      <c r="L4" s="104" t="s">
        <v>121</v>
      </c>
    </row>
    <row r="5" ht="19.5" customHeight="1" spans="1:12">
      <c r="A5" s="104" t="s">
        <v>122</v>
      </c>
      <c r="B5" s="104"/>
      <c r="C5" s="104"/>
      <c r="D5" s="98" t="s">
        <v>123</v>
      </c>
      <c r="E5" s="104"/>
      <c r="F5" s="104"/>
      <c r="G5" s="104"/>
      <c r="H5" s="104" t="s">
        <v>124</v>
      </c>
      <c r="I5" s="104" t="s">
        <v>125</v>
      </c>
      <c r="J5" s="104"/>
      <c r="K5" s="104"/>
      <c r="L5" s="104" t="s">
        <v>124</v>
      </c>
    </row>
    <row r="6" ht="19.5" customHeight="1" spans="1:12">
      <c r="A6" s="104"/>
      <c r="B6" s="104"/>
      <c r="C6" s="104"/>
      <c r="D6" s="98"/>
      <c r="E6" s="104"/>
      <c r="F6" s="104"/>
      <c r="G6" s="104"/>
      <c r="H6" s="104"/>
      <c r="I6" s="104"/>
      <c r="J6" s="104"/>
      <c r="K6" s="104"/>
      <c r="L6" s="104"/>
    </row>
    <row r="7" ht="19.5" customHeight="1" spans="1:12">
      <c r="A7" s="104"/>
      <c r="B7" s="104"/>
      <c r="C7" s="104"/>
      <c r="D7" s="98"/>
      <c r="E7" s="104"/>
      <c r="F7" s="104"/>
      <c r="G7" s="104"/>
      <c r="H7" s="104"/>
      <c r="I7" s="104"/>
      <c r="J7" s="104"/>
      <c r="K7" s="104"/>
      <c r="L7" s="104"/>
    </row>
    <row r="8" ht="19.5" customHeight="1" spans="1:12">
      <c r="A8" s="98" t="s">
        <v>126</v>
      </c>
      <c r="B8" s="98" t="s">
        <v>127</v>
      </c>
      <c r="C8" s="98" t="s">
        <v>128</v>
      </c>
      <c r="D8" s="98" t="s">
        <v>10</v>
      </c>
      <c r="E8" s="104" t="s">
        <v>11</v>
      </c>
      <c r="F8" s="104" t="s">
        <v>12</v>
      </c>
      <c r="G8" s="104" t="s">
        <v>20</v>
      </c>
      <c r="H8" s="104" t="s">
        <v>24</v>
      </c>
      <c r="I8" s="104" t="s">
        <v>28</v>
      </c>
      <c r="J8" s="104" t="s">
        <v>32</v>
      </c>
      <c r="K8" s="104" t="s">
        <v>36</v>
      </c>
      <c r="L8" s="104" t="s">
        <v>40</v>
      </c>
    </row>
    <row r="9" ht="19.5" customHeight="1" spans="1:12">
      <c r="A9" s="98"/>
      <c r="B9" s="98"/>
      <c r="C9" s="98"/>
      <c r="D9" s="98" t="s">
        <v>129</v>
      </c>
      <c r="E9" s="102">
        <v>1727054.19</v>
      </c>
      <c r="F9" s="102">
        <v>1719586.19</v>
      </c>
      <c r="G9" s="102">
        <v>0</v>
      </c>
      <c r="H9" s="102">
        <v>0</v>
      </c>
      <c r="I9" s="102"/>
      <c r="J9" s="102">
        <v>0</v>
      </c>
      <c r="K9" s="102">
        <v>0</v>
      </c>
      <c r="L9" s="102">
        <v>7468</v>
      </c>
    </row>
    <row r="10" ht="19.5" customHeight="1" spans="1:12">
      <c r="A10" s="111" t="s">
        <v>130</v>
      </c>
      <c r="B10" s="111"/>
      <c r="C10" s="111"/>
      <c r="D10" s="111" t="s">
        <v>131</v>
      </c>
      <c r="E10" s="102">
        <v>98615.52</v>
      </c>
      <c r="F10" s="102">
        <v>98615.52</v>
      </c>
      <c r="G10" s="102">
        <v>0</v>
      </c>
      <c r="H10" s="102">
        <v>0</v>
      </c>
      <c r="I10" s="102"/>
      <c r="J10" s="102">
        <v>0</v>
      </c>
      <c r="K10" s="102">
        <v>0</v>
      </c>
      <c r="L10" s="102">
        <v>0</v>
      </c>
    </row>
    <row r="11" ht="19.5" customHeight="1" spans="1:12">
      <c r="A11" s="111" t="s">
        <v>132</v>
      </c>
      <c r="B11" s="111"/>
      <c r="C11" s="111"/>
      <c r="D11" s="111" t="s">
        <v>133</v>
      </c>
      <c r="E11" s="102">
        <v>656616.29</v>
      </c>
      <c r="F11" s="102">
        <v>656616.29</v>
      </c>
      <c r="G11" s="102">
        <v>0</v>
      </c>
      <c r="H11" s="102">
        <v>0</v>
      </c>
      <c r="I11" s="102"/>
      <c r="J11" s="102">
        <v>0</v>
      </c>
      <c r="K11" s="102">
        <v>0</v>
      </c>
      <c r="L11" s="102">
        <v>0</v>
      </c>
    </row>
    <row r="12" ht="19.5" customHeight="1" spans="1:12">
      <c r="A12" s="111" t="s">
        <v>134</v>
      </c>
      <c r="B12" s="111"/>
      <c r="C12" s="111"/>
      <c r="D12" s="111" t="s">
        <v>135</v>
      </c>
      <c r="E12" s="102">
        <v>823846</v>
      </c>
      <c r="F12" s="102">
        <v>816378</v>
      </c>
      <c r="G12" s="102">
        <v>0</v>
      </c>
      <c r="H12" s="102">
        <v>0</v>
      </c>
      <c r="I12" s="102"/>
      <c r="J12" s="102">
        <v>0</v>
      </c>
      <c r="K12" s="102">
        <v>0</v>
      </c>
      <c r="L12" s="102">
        <v>7468</v>
      </c>
    </row>
    <row r="13" ht="19.5" customHeight="1" spans="1:12">
      <c r="A13" s="111" t="s">
        <v>136</v>
      </c>
      <c r="B13" s="111"/>
      <c r="C13" s="111"/>
      <c r="D13" s="111" t="s">
        <v>137</v>
      </c>
      <c r="E13" s="102">
        <v>50695.23</v>
      </c>
      <c r="F13" s="102">
        <v>50695.23</v>
      </c>
      <c r="G13" s="102">
        <v>0</v>
      </c>
      <c r="H13" s="102">
        <v>0</v>
      </c>
      <c r="I13" s="102"/>
      <c r="J13" s="102">
        <v>0</v>
      </c>
      <c r="K13" s="102">
        <v>0</v>
      </c>
      <c r="L13" s="102">
        <v>0</v>
      </c>
    </row>
    <row r="14" ht="19.5" customHeight="1" spans="1:12">
      <c r="A14" s="111" t="s">
        <v>138</v>
      </c>
      <c r="B14" s="111"/>
      <c r="C14" s="111"/>
      <c r="D14" s="111" t="s">
        <v>139</v>
      </c>
      <c r="E14" s="102">
        <v>23021.04</v>
      </c>
      <c r="F14" s="102">
        <v>23021.04</v>
      </c>
      <c r="G14" s="102">
        <v>0</v>
      </c>
      <c r="H14" s="102">
        <v>0</v>
      </c>
      <c r="I14" s="102"/>
      <c r="J14" s="102">
        <v>0</v>
      </c>
      <c r="K14" s="102">
        <v>0</v>
      </c>
      <c r="L14" s="102">
        <v>0</v>
      </c>
    </row>
    <row r="15" ht="19.5" customHeight="1" spans="1:12">
      <c r="A15" s="111" t="s">
        <v>140</v>
      </c>
      <c r="B15" s="111"/>
      <c r="C15" s="111"/>
      <c r="D15" s="111" t="s">
        <v>141</v>
      </c>
      <c r="E15" s="102">
        <v>1849.11</v>
      </c>
      <c r="F15" s="102">
        <v>1849.11</v>
      </c>
      <c r="G15" s="102">
        <v>0</v>
      </c>
      <c r="H15" s="102">
        <v>0</v>
      </c>
      <c r="I15" s="102"/>
      <c r="J15" s="102">
        <v>0</v>
      </c>
      <c r="K15" s="102">
        <v>0</v>
      </c>
      <c r="L15" s="102">
        <v>0</v>
      </c>
    </row>
    <row r="16" ht="19.5" customHeight="1" spans="1:12">
      <c r="A16" s="111" t="s">
        <v>142</v>
      </c>
      <c r="B16" s="111"/>
      <c r="C16" s="111"/>
      <c r="D16" s="111" t="s">
        <v>143</v>
      </c>
      <c r="E16" s="102">
        <v>72411</v>
      </c>
      <c r="F16" s="102">
        <v>72411</v>
      </c>
      <c r="G16" s="102">
        <v>0</v>
      </c>
      <c r="H16" s="102">
        <v>0</v>
      </c>
      <c r="I16" s="102"/>
      <c r="J16" s="102">
        <v>0</v>
      </c>
      <c r="K16" s="102">
        <v>0</v>
      </c>
      <c r="L16" s="102">
        <v>0</v>
      </c>
    </row>
    <row r="17" ht="19.5" customHeight="1" spans="1:12">
      <c r="A17" s="111" t="s">
        <v>144</v>
      </c>
      <c r="B17" s="111"/>
      <c r="C17" s="111"/>
      <c r="D17" s="111"/>
      <c r="E17" s="111"/>
      <c r="F17" s="111"/>
      <c r="G17" s="111"/>
      <c r="H17" s="111"/>
      <c r="I17" s="111"/>
      <c r="J17" s="111"/>
      <c r="K17" s="111"/>
      <c r="L17" s="111"/>
    </row>
  </sheetData>
  <mergeCells count="23">
    <mergeCell ref="A4:D4"/>
    <mergeCell ref="H4:I4"/>
    <mergeCell ref="A10:C10"/>
    <mergeCell ref="A11:C11"/>
    <mergeCell ref="A12:C12"/>
    <mergeCell ref="A13:C13"/>
    <mergeCell ref="A14:C14"/>
    <mergeCell ref="A15:C15"/>
    <mergeCell ref="A16:C16"/>
    <mergeCell ref="A17:L1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9" topLeftCell="E7" activePane="bottomRight" state="frozen"/>
      <selection/>
      <selection pane="topRight"/>
      <selection pane="bottomLeft"/>
      <selection pane="bottomRight" activeCell="A3" sqref="A3"/>
    </sheetView>
  </sheetViews>
  <sheetFormatPr defaultColWidth="9" defaultRowHeight="13.5"/>
  <cols>
    <col min="1" max="3" width="3.21666666666667" customWidth="1"/>
    <col min="4" max="4" width="32.775" customWidth="1"/>
    <col min="5" max="10" width="18.775" customWidth="1"/>
  </cols>
  <sheetData>
    <row r="1" customFormat="1" ht="27" spans="6:6">
      <c r="F1" s="110" t="s">
        <v>145</v>
      </c>
    </row>
    <row r="2" customFormat="1" ht="14.25" spans="10:10">
      <c r="J2" s="64" t="s">
        <v>146</v>
      </c>
    </row>
    <row r="3" customFormat="1" ht="14.25" spans="1:10">
      <c r="A3" s="64" t="s">
        <v>2</v>
      </c>
      <c r="J3" s="64" t="s">
        <v>3</v>
      </c>
    </row>
    <row r="4" ht="19.5" customHeight="1" spans="1:10">
      <c r="A4" s="98" t="s">
        <v>6</v>
      </c>
      <c r="B4" s="98"/>
      <c r="C4" s="98"/>
      <c r="D4" s="98"/>
      <c r="E4" s="104" t="s">
        <v>99</v>
      </c>
      <c r="F4" s="104" t="s">
        <v>147</v>
      </c>
      <c r="G4" s="104" t="s">
        <v>148</v>
      </c>
      <c r="H4" s="104" t="s">
        <v>149</v>
      </c>
      <c r="I4" s="104" t="s">
        <v>150</v>
      </c>
      <c r="J4" s="104" t="s">
        <v>151</v>
      </c>
    </row>
    <row r="5" ht="19.5" customHeight="1" spans="1:10">
      <c r="A5" s="104" t="s">
        <v>122</v>
      </c>
      <c r="B5" s="104"/>
      <c r="C5" s="104"/>
      <c r="D5" s="98" t="s">
        <v>123</v>
      </c>
      <c r="E5" s="104"/>
      <c r="F5" s="104"/>
      <c r="G5" s="104"/>
      <c r="H5" s="104"/>
      <c r="I5" s="104"/>
      <c r="J5" s="104"/>
    </row>
    <row r="6" ht="19.5" customHeight="1" spans="1:10">
      <c r="A6" s="104"/>
      <c r="B6" s="104"/>
      <c r="C6" s="104"/>
      <c r="D6" s="98"/>
      <c r="E6" s="104"/>
      <c r="F6" s="104"/>
      <c r="G6" s="104"/>
      <c r="H6" s="104"/>
      <c r="I6" s="104"/>
      <c r="J6" s="104"/>
    </row>
    <row r="7" ht="19.5" customHeight="1" spans="1:10">
      <c r="A7" s="104"/>
      <c r="B7" s="104"/>
      <c r="C7" s="104"/>
      <c r="D7" s="98"/>
      <c r="E7" s="104"/>
      <c r="F7" s="104"/>
      <c r="G7" s="104"/>
      <c r="H7" s="104"/>
      <c r="I7" s="104"/>
      <c r="J7" s="104"/>
    </row>
    <row r="8" ht="19.5" customHeight="1" spans="1:10">
      <c r="A8" s="98" t="s">
        <v>126</v>
      </c>
      <c r="B8" s="98" t="s">
        <v>127</v>
      </c>
      <c r="C8" s="98" t="s">
        <v>128</v>
      </c>
      <c r="D8" s="98" t="s">
        <v>10</v>
      </c>
      <c r="E8" s="104" t="s">
        <v>11</v>
      </c>
      <c r="F8" s="104" t="s">
        <v>12</v>
      </c>
      <c r="G8" s="104" t="s">
        <v>20</v>
      </c>
      <c r="H8" s="104" t="s">
        <v>24</v>
      </c>
      <c r="I8" s="104" t="s">
        <v>28</v>
      </c>
      <c r="J8" s="104" t="s">
        <v>32</v>
      </c>
    </row>
    <row r="9" ht="19.5" customHeight="1" spans="1:10">
      <c r="A9" s="98"/>
      <c r="B9" s="98"/>
      <c r="C9" s="98"/>
      <c r="D9" s="98" t="s">
        <v>129</v>
      </c>
      <c r="E9" s="102">
        <v>1729644.19</v>
      </c>
      <c r="F9" s="102">
        <v>905798.19</v>
      </c>
      <c r="G9" s="102">
        <v>823846</v>
      </c>
      <c r="H9" s="102"/>
      <c r="I9" s="102"/>
      <c r="J9" s="102"/>
    </row>
    <row r="10" ht="19.5" customHeight="1" spans="1:10">
      <c r="A10" s="111" t="s">
        <v>130</v>
      </c>
      <c r="B10" s="111"/>
      <c r="C10" s="111"/>
      <c r="D10" s="111" t="s">
        <v>131</v>
      </c>
      <c r="E10" s="102">
        <v>98615.52</v>
      </c>
      <c r="F10" s="102">
        <v>98615.52</v>
      </c>
      <c r="G10" s="102"/>
      <c r="H10" s="102"/>
      <c r="I10" s="102"/>
      <c r="J10" s="102"/>
    </row>
    <row r="11" ht="19.5" customHeight="1" spans="1:10">
      <c r="A11" s="111" t="s">
        <v>152</v>
      </c>
      <c r="B11" s="111"/>
      <c r="C11" s="111"/>
      <c r="D11" s="111" t="s">
        <v>153</v>
      </c>
      <c r="E11" s="102">
        <v>2590</v>
      </c>
      <c r="F11" s="102">
        <v>2590</v>
      </c>
      <c r="G11" s="102"/>
      <c r="H11" s="102"/>
      <c r="I11" s="102"/>
      <c r="J11" s="102"/>
    </row>
    <row r="12" ht="19.5" customHeight="1" spans="1:10">
      <c r="A12" s="111" t="s">
        <v>132</v>
      </c>
      <c r="B12" s="111"/>
      <c r="C12" s="111"/>
      <c r="D12" s="111" t="s">
        <v>133</v>
      </c>
      <c r="E12" s="102">
        <v>656616.29</v>
      </c>
      <c r="F12" s="102">
        <v>656616.29</v>
      </c>
      <c r="G12" s="102"/>
      <c r="H12" s="102"/>
      <c r="I12" s="102"/>
      <c r="J12" s="102"/>
    </row>
    <row r="13" ht="19.5" customHeight="1" spans="1:10">
      <c r="A13" s="111" t="s">
        <v>134</v>
      </c>
      <c r="B13" s="111"/>
      <c r="C13" s="111"/>
      <c r="D13" s="111" t="s">
        <v>135</v>
      </c>
      <c r="E13" s="102">
        <v>823846</v>
      </c>
      <c r="F13" s="102"/>
      <c r="G13" s="102">
        <v>823846</v>
      </c>
      <c r="H13" s="102"/>
      <c r="I13" s="102"/>
      <c r="J13" s="102"/>
    </row>
    <row r="14" ht="19.5" customHeight="1" spans="1:10">
      <c r="A14" s="111" t="s">
        <v>136</v>
      </c>
      <c r="B14" s="111"/>
      <c r="C14" s="111"/>
      <c r="D14" s="111" t="s">
        <v>137</v>
      </c>
      <c r="E14" s="102">
        <v>50695.23</v>
      </c>
      <c r="F14" s="102">
        <v>50695.23</v>
      </c>
      <c r="G14" s="102"/>
      <c r="H14" s="102"/>
      <c r="I14" s="102"/>
      <c r="J14" s="102"/>
    </row>
    <row r="15" ht="19.5" customHeight="1" spans="1:10">
      <c r="A15" s="111" t="s">
        <v>138</v>
      </c>
      <c r="B15" s="111"/>
      <c r="C15" s="111"/>
      <c r="D15" s="111" t="s">
        <v>139</v>
      </c>
      <c r="E15" s="102">
        <v>23021.04</v>
      </c>
      <c r="F15" s="102">
        <v>23021.04</v>
      </c>
      <c r="G15" s="102"/>
      <c r="H15" s="102"/>
      <c r="I15" s="102"/>
      <c r="J15" s="102"/>
    </row>
    <row r="16" ht="19.5" customHeight="1" spans="1:10">
      <c r="A16" s="111" t="s">
        <v>140</v>
      </c>
      <c r="B16" s="111"/>
      <c r="C16" s="111"/>
      <c r="D16" s="111" t="s">
        <v>141</v>
      </c>
      <c r="E16" s="102">
        <v>1849.11</v>
      </c>
      <c r="F16" s="102">
        <v>1849.11</v>
      </c>
      <c r="G16" s="102"/>
      <c r="H16" s="102"/>
      <c r="I16" s="102"/>
      <c r="J16" s="102"/>
    </row>
    <row r="17" ht="19.5" customHeight="1" spans="1:10">
      <c r="A17" s="111" t="s">
        <v>142</v>
      </c>
      <c r="B17" s="111"/>
      <c r="C17" s="111"/>
      <c r="D17" s="111" t="s">
        <v>143</v>
      </c>
      <c r="E17" s="102">
        <v>72411</v>
      </c>
      <c r="F17" s="102">
        <v>72411</v>
      </c>
      <c r="G17" s="102"/>
      <c r="H17" s="102"/>
      <c r="I17" s="102"/>
      <c r="J17" s="102"/>
    </row>
    <row r="18" ht="19.5" customHeight="1" spans="1:10">
      <c r="A18" s="111" t="s">
        <v>154</v>
      </c>
      <c r="B18" s="111"/>
      <c r="C18" s="111"/>
      <c r="D18" s="111"/>
      <c r="E18" s="111"/>
      <c r="F18" s="111"/>
      <c r="G18" s="111"/>
      <c r="H18" s="111"/>
      <c r="I18" s="111"/>
      <c r="J18" s="111"/>
    </row>
  </sheetData>
  <mergeCells count="21">
    <mergeCell ref="A4:D4"/>
    <mergeCell ref="A10:C10"/>
    <mergeCell ref="A11:C11"/>
    <mergeCell ref="A12:C12"/>
    <mergeCell ref="A13:C13"/>
    <mergeCell ref="A14:C14"/>
    <mergeCell ref="A15:C15"/>
    <mergeCell ref="A16:C16"/>
    <mergeCell ref="A17:C17"/>
    <mergeCell ref="A18:J1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5" activePane="bottomLeft" state="frozen"/>
      <selection/>
      <selection pane="bottomLeft" activeCell="A3" sqref="A3"/>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customFormat="1" ht="27" spans="4:4">
      <c r="D1" s="110" t="s">
        <v>155</v>
      </c>
    </row>
    <row r="2" customFormat="1" ht="14.25" spans="9:9">
      <c r="I2" s="64" t="s">
        <v>156</v>
      </c>
    </row>
    <row r="3" customFormat="1" ht="14.25" spans="1:9">
      <c r="A3" s="64" t="s">
        <v>2</v>
      </c>
      <c r="I3" s="64" t="s">
        <v>3</v>
      </c>
    </row>
    <row r="4" ht="19.5" customHeight="1" spans="1:9">
      <c r="A4" s="98" t="s">
        <v>157</v>
      </c>
      <c r="B4" s="98"/>
      <c r="C4" s="98"/>
      <c r="D4" s="98" t="s">
        <v>158</v>
      </c>
      <c r="E4" s="98"/>
      <c r="F4" s="98"/>
      <c r="G4" s="98"/>
      <c r="H4" s="98"/>
      <c r="I4" s="98"/>
    </row>
    <row r="5" ht="19.5" customHeight="1" spans="1:9">
      <c r="A5" s="104" t="s">
        <v>159</v>
      </c>
      <c r="B5" s="104" t="s">
        <v>7</v>
      </c>
      <c r="C5" s="104" t="s">
        <v>160</v>
      </c>
      <c r="D5" s="104" t="s">
        <v>161</v>
      </c>
      <c r="E5" s="104" t="s">
        <v>7</v>
      </c>
      <c r="F5" s="98" t="s">
        <v>129</v>
      </c>
      <c r="G5" s="104" t="s">
        <v>162</v>
      </c>
      <c r="H5" s="104" t="s">
        <v>163</v>
      </c>
      <c r="I5" s="104" t="s">
        <v>164</v>
      </c>
    </row>
    <row r="6" ht="19.5" customHeight="1" spans="1:9">
      <c r="A6" s="104"/>
      <c r="B6" s="104"/>
      <c r="C6" s="104"/>
      <c r="D6" s="104"/>
      <c r="E6" s="104"/>
      <c r="F6" s="98" t="s">
        <v>124</v>
      </c>
      <c r="G6" s="104" t="s">
        <v>162</v>
      </c>
      <c r="H6" s="104"/>
      <c r="I6" s="104"/>
    </row>
    <row r="7" ht="19.5" customHeight="1" spans="1:9">
      <c r="A7" s="98" t="s">
        <v>165</v>
      </c>
      <c r="B7" s="98"/>
      <c r="C7" s="98" t="s">
        <v>11</v>
      </c>
      <c r="D7" s="98" t="s">
        <v>165</v>
      </c>
      <c r="E7" s="98"/>
      <c r="F7" s="98" t="s">
        <v>12</v>
      </c>
      <c r="G7" s="98" t="s">
        <v>20</v>
      </c>
      <c r="H7" s="98" t="s">
        <v>24</v>
      </c>
      <c r="I7" s="98" t="s">
        <v>28</v>
      </c>
    </row>
    <row r="8" ht="19.5" customHeight="1" spans="1:9">
      <c r="A8" s="99" t="s">
        <v>166</v>
      </c>
      <c r="B8" s="98" t="s">
        <v>11</v>
      </c>
      <c r="C8" s="102">
        <v>1719586.19</v>
      </c>
      <c r="D8" s="99" t="s">
        <v>14</v>
      </c>
      <c r="E8" s="98" t="s">
        <v>22</v>
      </c>
      <c r="F8" s="102"/>
      <c r="G8" s="102"/>
      <c r="H8" s="102"/>
      <c r="I8" s="102"/>
    </row>
    <row r="9" ht="19.5" customHeight="1" spans="1:9">
      <c r="A9" s="99" t="s">
        <v>167</v>
      </c>
      <c r="B9" s="98" t="s">
        <v>12</v>
      </c>
      <c r="C9" s="102"/>
      <c r="D9" s="99" t="s">
        <v>17</v>
      </c>
      <c r="E9" s="98" t="s">
        <v>26</v>
      </c>
      <c r="F9" s="102"/>
      <c r="G9" s="102"/>
      <c r="H9" s="102"/>
      <c r="I9" s="102"/>
    </row>
    <row r="10" ht="19.5" customHeight="1" spans="1:9">
      <c r="A10" s="99" t="s">
        <v>168</v>
      </c>
      <c r="B10" s="98" t="s">
        <v>20</v>
      </c>
      <c r="C10" s="102"/>
      <c r="D10" s="99" t="s">
        <v>21</v>
      </c>
      <c r="E10" s="98" t="s">
        <v>30</v>
      </c>
      <c r="F10" s="102"/>
      <c r="G10" s="102"/>
      <c r="H10" s="102"/>
      <c r="I10" s="102"/>
    </row>
    <row r="11" ht="19.5" customHeight="1" spans="1:9">
      <c r="A11" s="99"/>
      <c r="B11" s="98" t="s">
        <v>24</v>
      </c>
      <c r="C11" s="115"/>
      <c r="D11" s="99" t="s">
        <v>25</v>
      </c>
      <c r="E11" s="98" t="s">
        <v>34</v>
      </c>
      <c r="F11" s="102"/>
      <c r="G11" s="102"/>
      <c r="H11" s="102"/>
      <c r="I11" s="102"/>
    </row>
    <row r="12" ht="19.5" customHeight="1" spans="1:9">
      <c r="A12" s="99"/>
      <c r="B12" s="98" t="s">
        <v>28</v>
      </c>
      <c r="C12" s="115"/>
      <c r="D12" s="99" t="s">
        <v>29</v>
      </c>
      <c r="E12" s="98" t="s">
        <v>38</v>
      </c>
      <c r="F12" s="102"/>
      <c r="G12" s="102"/>
      <c r="H12" s="102"/>
      <c r="I12" s="102"/>
    </row>
    <row r="13" ht="19.5" customHeight="1" spans="1:9">
      <c r="A13" s="99"/>
      <c r="B13" s="98" t="s">
        <v>32</v>
      </c>
      <c r="C13" s="115"/>
      <c r="D13" s="99" t="s">
        <v>33</v>
      </c>
      <c r="E13" s="98" t="s">
        <v>42</v>
      </c>
      <c r="F13" s="102"/>
      <c r="G13" s="102"/>
      <c r="H13" s="102"/>
      <c r="I13" s="102"/>
    </row>
    <row r="14" ht="19.5" customHeight="1" spans="1:9">
      <c r="A14" s="99"/>
      <c r="B14" s="98" t="s">
        <v>36</v>
      </c>
      <c r="C14" s="115"/>
      <c r="D14" s="99" t="s">
        <v>37</v>
      </c>
      <c r="E14" s="98" t="s">
        <v>45</v>
      </c>
      <c r="F14" s="102"/>
      <c r="G14" s="102"/>
      <c r="H14" s="102"/>
      <c r="I14" s="102"/>
    </row>
    <row r="15" ht="19.5" customHeight="1" spans="1:9">
      <c r="A15" s="99"/>
      <c r="B15" s="98" t="s">
        <v>40</v>
      </c>
      <c r="C15" s="115"/>
      <c r="D15" s="99" t="s">
        <v>41</v>
      </c>
      <c r="E15" s="98" t="s">
        <v>48</v>
      </c>
      <c r="F15" s="102">
        <v>98615.52</v>
      </c>
      <c r="G15" s="102">
        <v>98615.52</v>
      </c>
      <c r="H15" s="102"/>
      <c r="I15" s="102"/>
    </row>
    <row r="16" ht="19.5" customHeight="1" spans="1:9">
      <c r="A16" s="99"/>
      <c r="B16" s="98" t="s">
        <v>43</v>
      </c>
      <c r="C16" s="115"/>
      <c r="D16" s="99" t="s">
        <v>44</v>
      </c>
      <c r="E16" s="98" t="s">
        <v>51</v>
      </c>
      <c r="F16" s="102">
        <v>1548559.67</v>
      </c>
      <c r="G16" s="102">
        <v>1548559.67</v>
      </c>
      <c r="H16" s="102"/>
      <c r="I16" s="102"/>
    </row>
    <row r="17" ht="19.5" customHeight="1" spans="1:9">
      <c r="A17" s="99"/>
      <c r="B17" s="98" t="s">
        <v>46</v>
      </c>
      <c r="C17" s="115"/>
      <c r="D17" s="99" t="s">
        <v>47</v>
      </c>
      <c r="E17" s="98" t="s">
        <v>54</v>
      </c>
      <c r="F17" s="102"/>
      <c r="G17" s="102"/>
      <c r="H17" s="102"/>
      <c r="I17" s="102"/>
    </row>
    <row r="18" ht="19.5" customHeight="1" spans="1:9">
      <c r="A18" s="99"/>
      <c r="B18" s="98" t="s">
        <v>49</v>
      </c>
      <c r="C18" s="115"/>
      <c r="D18" s="99" t="s">
        <v>50</v>
      </c>
      <c r="E18" s="98" t="s">
        <v>57</v>
      </c>
      <c r="F18" s="102"/>
      <c r="G18" s="102"/>
      <c r="H18" s="102"/>
      <c r="I18" s="102"/>
    </row>
    <row r="19" ht="19.5" customHeight="1" spans="1:9">
      <c r="A19" s="99"/>
      <c r="B19" s="98" t="s">
        <v>52</v>
      </c>
      <c r="C19" s="115"/>
      <c r="D19" s="99" t="s">
        <v>53</v>
      </c>
      <c r="E19" s="98" t="s">
        <v>60</v>
      </c>
      <c r="F19" s="102"/>
      <c r="G19" s="102"/>
      <c r="H19" s="102"/>
      <c r="I19" s="102"/>
    </row>
    <row r="20" ht="19.5" customHeight="1" spans="1:9">
      <c r="A20" s="99"/>
      <c r="B20" s="98" t="s">
        <v>55</v>
      </c>
      <c r="C20" s="115"/>
      <c r="D20" s="99" t="s">
        <v>56</v>
      </c>
      <c r="E20" s="98" t="s">
        <v>63</v>
      </c>
      <c r="F20" s="102"/>
      <c r="G20" s="102"/>
      <c r="H20" s="102"/>
      <c r="I20" s="102"/>
    </row>
    <row r="21" ht="19.5" customHeight="1" spans="1:9">
      <c r="A21" s="99"/>
      <c r="B21" s="98" t="s">
        <v>58</v>
      </c>
      <c r="C21" s="115"/>
      <c r="D21" s="99" t="s">
        <v>59</v>
      </c>
      <c r="E21" s="98" t="s">
        <v>66</v>
      </c>
      <c r="F21" s="102"/>
      <c r="G21" s="102"/>
      <c r="H21" s="102"/>
      <c r="I21" s="102"/>
    </row>
    <row r="22" ht="19.5" customHeight="1" spans="1:9">
      <c r="A22" s="99"/>
      <c r="B22" s="98" t="s">
        <v>61</v>
      </c>
      <c r="C22" s="115"/>
      <c r="D22" s="99" t="s">
        <v>62</v>
      </c>
      <c r="E22" s="98" t="s">
        <v>69</v>
      </c>
      <c r="F22" s="102"/>
      <c r="G22" s="102"/>
      <c r="H22" s="102"/>
      <c r="I22" s="102"/>
    </row>
    <row r="23" ht="19.5" customHeight="1" spans="1:9">
      <c r="A23" s="99"/>
      <c r="B23" s="98" t="s">
        <v>64</v>
      </c>
      <c r="C23" s="115"/>
      <c r="D23" s="99" t="s">
        <v>65</v>
      </c>
      <c r="E23" s="98" t="s">
        <v>72</v>
      </c>
      <c r="F23" s="102"/>
      <c r="G23" s="102"/>
      <c r="H23" s="102"/>
      <c r="I23" s="102"/>
    </row>
    <row r="24" ht="19.5" customHeight="1" spans="1:9">
      <c r="A24" s="99"/>
      <c r="B24" s="98" t="s">
        <v>67</v>
      </c>
      <c r="C24" s="115"/>
      <c r="D24" s="99" t="s">
        <v>68</v>
      </c>
      <c r="E24" s="98" t="s">
        <v>75</v>
      </c>
      <c r="F24" s="102"/>
      <c r="G24" s="102"/>
      <c r="H24" s="102"/>
      <c r="I24" s="102"/>
    </row>
    <row r="25" ht="19.5" customHeight="1" spans="1:9">
      <c r="A25" s="99"/>
      <c r="B25" s="98" t="s">
        <v>70</v>
      </c>
      <c r="C25" s="115"/>
      <c r="D25" s="99" t="s">
        <v>71</v>
      </c>
      <c r="E25" s="98" t="s">
        <v>78</v>
      </c>
      <c r="F25" s="102"/>
      <c r="G25" s="102"/>
      <c r="H25" s="102"/>
      <c r="I25" s="102"/>
    </row>
    <row r="26" ht="19.5" customHeight="1" spans="1:9">
      <c r="A26" s="99"/>
      <c r="B26" s="98" t="s">
        <v>73</v>
      </c>
      <c r="C26" s="115"/>
      <c r="D26" s="99" t="s">
        <v>74</v>
      </c>
      <c r="E26" s="98" t="s">
        <v>81</v>
      </c>
      <c r="F26" s="102">
        <v>72411</v>
      </c>
      <c r="G26" s="102">
        <v>72411</v>
      </c>
      <c r="H26" s="102"/>
      <c r="I26" s="102"/>
    </row>
    <row r="27" ht="19.5" customHeight="1" spans="1:9">
      <c r="A27" s="99"/>
      <c r="B27" s="98" t="s">
        <v>76</v>
      </c>
      <c r="C27" s="115"/>
      <c r="D27" s="99" t="s">
        <v>77</v>
      </c>
      <c r="E27" s="98" t="s">
        <v>84</v>
      </c>
      <c r="F27" s="102"/>
      <c r="G27" s="102"/>
      <c r="H27" s="102"/>
      <c r="I27" s="102"/>
    </row>
    <row r="28" ht="19.5" customHeight="1" spans="1:9">
      <c r="A28" s="99"/>
      <c r="B28" s="98" t="s">
        <v>79</v>
      </c>
      <c r="C28" s="115"/>
      <c r="D28" s="99" t="s">
        <v>80</v>
      </c>
      <c r="E28" s="98" t="s">
        <v>87</v>
      </c>
      <c r="F28" s="102"/>
      <c r="G28" s="102"/>
      <c r="H28" s="102"/>
      <c r="I28" s="102"/>
    </row>
    <row r="29" ht="19.5" customHeight="1" spans="1:9">
      <c r="A29" s="99"/>
      <c r="B29" s="98" t="s">
        <v>82</v>
      </c>
      <c r="C29" s="115"/>
      <c r="D29" s="99" t="s">
        <v>83</v>
      </c>
      <c r="E29" s="98" t="s">
        <v>90</v>
      </c>
      <c r="F29" s="102"/>
      <c r="G29" s="102"/>
      <c r="H29" s="102"/>
      <c r="I29" s="102"/>
    </row>
    <row r="30" ht="19.5" customHeight="1" spans="1:9">
      <c r="A30" s="99"/>
      <c r="B30" s="98" t="s">
        <v>85</v>
      </c>
      <c r="C30" s="115"/>
      <c r="D30" s="99" t="s">
        <v>86</v>
      </c>
      <c r="E30" s="98" t="s">
        <v>93</v>
      </c>
      <c r="F30" s="102"/>
      <c r="G30" s="102"/>
      <c r="H30" s="102"/>
      <c r="I30" s="102"/>
    </row>
    <row r="31" ht="19.5" customHeight="1" spans="1:9">
      <c r="A31" s="99"/>
      <c r="B31" s="98" t="s">
        <v>88</v>
      </c>
      <c r="C31" s="115"/>
      <c r="D31" s="99" t="s">
        <v>89</v>
      </c>
      <c r="E31" s="98" t="s">
        <v>96</v>
      </c>
      <c r="F31" s="102"/>
      <c r="G31" s="102"/>
      <c r="H31" s="102"/>
      <c r="I31" s="102"/>
    </row>
    <row r="32" ht="19.5" customHeight="1" spans="1:9">
      <c r="A32" s="99"/>
      <c r="B32" s="98" t="s">
        <v>91</v>
      </c>
      <c r="C32" s="115"/>
      <c r="D32" s="99" t="s">
        <v>92</v>
      </c>
      <c r="E32" s="98" t="s">
        <v>100</v>
      </c>
      <c r="F32" s="102"/>
      <c r="G32" s="102"/>
      <c r="H32" s="102"/>
      <c r="I32" s="102"/>
    </row>
    <row r="33" ht="19.5" customHeight="1" spans="1:9">
      <c r="A33" s="99"/>
      <c r="B33" s="98" t="s">
        <v>94</v>
      </c>
      <c r="C33" s="115"/>
      <c r="D33" s="99" t="s">
        <v>95</v>
      </c>
      <c r="E33" s="98" t="s">
        <v>104</v>
      </c>
      <c r="F33" s="102"/>
      <c r="G33" s="102"/>
      <c r="H33" s="102"/>
      <c r="I33" s="102"/>
    </row>
    <row r="34" ht="19.5" customHeight="1" spans="1:9">
      <c r="A34" s="98" t="s">
        <v>97</v>
      </c>
      <c r="B34" s="98" t="s">
        <v>98</v>
      </c>
      <c r="C34" s="102">
        <v>1719586.19</v>
      </c>
      <c r="D34" s="98" t="s">
        <v>99</v>
      </c>
      <c r="E34" s="98" t="s">
        <v>108</v>
      </c>
      <c r="F34" s="102">
        <v>1719586.19</v>
      </c>
      <c r="G34" s="102">
        <v>1719586.19</v>
      </c>
      <c r="H34" s="102"/>
      <c r="I34" s="102"/>
    </row>
    <row r="35" ht="19.5" customHeight="1" spans="1:9">
      <c r="A35" s="99" t="s">
        <v>169</v>
      </c>
      <c r="B35" s="98" t="s">
        <v>102</v>
      </c>
      <c r="C35" s="102">
        <v>0</v>
      </c>
      <c r="D35" s="99" t="s">
        <v>170</v>
      </c>
      <c r="E35" s="98" t="s">
        <v>111</v>
      </c>
      <c r="F35" s="102">
        <v>0</v>
      </c>
      <c r="G35" s="102">
        <v>0</v>
      </c>
      <c r="H35" s="102"/>
      <c r="I35" s="102"/>
    </row>
    <row r="36" ht="19.5" customHeight="1" spans="1:9">
      <c r="A36" s="99" t="s">
        <v>166</v>
      </c>
      <c r="B36" s="98" t="s">
        <v>106</v>
      </c>
      <c r="C36" s="102">
        <v>0</v>
      </c>
      <c r="D36" s="99"/>
      <c r="E36" s="98" t="s">
        <v>171</v>
      </c>
      <c r="F36" s="115"/>
      <c r="G36" s="115"/>
      <c r="H36" s="115"/>
      <c r="I36" s="115"/>
    </row>
    <row r="37" ht="19.5" customHeight="1" spans="1:9">
      <c r="A37" s="99" t="s">
        <v>167</v>
      </c>
      <c r="B37" s="98" t="s">
        <v>110</v>
      </c>
      <c r="C37" s="102"/>
      <c r="D37" s="98"/>
      <c r="E37" s="98" t="s">
        <v>172</v>
      </c>
      <c r="F37" s="115"/>
      <c r="G37" s="115"/>
      <c r="H37" s="115"/>
      <c r="I37" s="115"/>
    </row>
    <row r="38" ht="19.5" customHeight="1" spans="1:9">
      <c r="A38" s="99" t="s">
        <v>168</v>
      </c>
      <c r="B38" s="98" t="s">
        <v>15</v>
      </c>
      <c r="C38" s="102"/>
      <c r="D38" s="99"/>
      <c r="E38" s="98" t="s">
        <v>173</v>
      </c>
      <c r="F38" s="115"/>
      <c r="G38" s="115"/>
      <c r="H38" s="115"/>
      <c r="I38" s="115"/>
    </row>
    <row r="39" ht="19.5" customHeight="1" spans="1:9">
      <c r="A39" s="98" t="s">
        <v>109</v>
      </c>
      <c r="B39" s="98" t="s">
        <v>18</v>
      </c>
      <c r="C39" s="102">
        <v>1719586.19</v>
      </c>
      <c r="D39" s="98" t="s">
        <v>109</v>
      </c>
      <c r="E39" s="98" t="s">
        <v>174</v>
      </c>
      <c r="F39" s="102">
        <v>1719586.19</v>
      </c>
      <c r="G39" s="102">
        <v>1719586.19</v>
      </c>
      <c r="H39" s="102"/>
      <c r="I39" s="102"/>
    </row>
    <row r="40" ht="19.5" customHeight="1" spans="1:9">
      <c r="A40" s="111" t="s">
        <v>175</v>
      </c>
      <c r="B40" s="111"/>
      <c r="C40" s="111"/>
      <c r="D40" s="111"/>
      <c r="E40" s="111"/>
      <c r="F40" s="111"/>
      <c r="G40" s="111"/>
      <c r="H40" s="111"/>
      <c r="I40" s="11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E7" activePane="bottomRight" state="frozen"/>
      <selection/>
      <selection pane="topRight"/>
      <selection pane="bottomLeft"/>
      <selection pane="bottomRight" activeCell="A3" sqref="A3"/>
    </sheetView>
  </sheetViews>
  <sheetFormatPr defaultColWidth="9" defaultRowHeight="13.5"/>
  <cols>
    <col min="1" max="3" width="2.775" customWidth="1"/>
    <col min="4" max="4" width="26.21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customFormat="1" ht="27" spans="11:11">
      <c r="K1" s="110" t="s">
        <v>176</v>
      </c>
    </row>
    <row r="2" customFormat="1" ht="14.25" spans="20:20">
      <c r="T2" s="64" t="s">
        <v>177</v>
      </c>
    </row>
    <row r="3" customFormat="1" ht="14.25" spans="1:20">
      <c r="A3" s="64" t="s">
        <v>2</v>
      </c>
      <c r="T3" s="64" t="s">
        <v>3</v>
      </c>
    </row>
    <row r="4" ht="19.5" customHeight="1" spans="1:20">
      <c r="A4" s="104" t="s">
        <v>6</v>
      </c>
      <c r="B4" s="104"/>
      <c r="C4" s="104"/>
      <c r="D4" s="104"/>
      <c r="E4" s="104" t="s">
        <v>178</v>
      </c>
      <c r="F4" s="104"/>
      <c r="G4" s="104"/>
      <c r="H4" s="104" t="s">
        <v>179</v>
      </c>
      <c r="I4" s="104"/>
      <c r="J4" s="104"/>
      <c r="K4" s="104" t="s">
        <v>180</v>
      </c>
      <c r="L4" s="104"/>
      <c r="M4" s="104"/>
      <c r="N4" s="104"/>
      <c r="O4" s="104"/>
      <c r="P4" s="104" t="s">
        <v>107</v>
      </c>
      <c r="Q4" s="104"/>
      <c r="R4" s="104"/>
      <c r="S4" s="104"/>
      <c r="T4" s="104"/>
    </row>
    <row r="5" ht="19.5" customHeight="1" spans="1:20">
      <c r="A5" s="104" t="s">
        <v>122</v>
      </c>
      <c r="B5" s="104"/>
      <c r="C5" s="104"/>
      <c r="D5" s="104" t="s">
        <v>123</v>
      </c>
      <c r="E5" s="104" t="s">
        <v>129</v>
      </c>
      <c r="F5" s="104" t="s">
        <v>181</v>
      </c>
      <c r="G5" s="104" t="s">
        <v>182</v>
      </c>
      <c r="H5" s="104" t="s">
        <v>129</v>
      </c>
      <c r="I5" s="104" t="s">
        <v>147</v>
      </c>
      <c r="J5" s="104" t="s">
        <v>148</v>
      </c>
      <c r="K5" s="104" t="s">
        <v>129</v>
      </c>
      <c r="L5" s="104" t="s">
        <v>147</v>
      </c>
      <c r="M5" s="104"/>
      <c r="N5" s="104" t="s">
        <v>147</v>
      </c>
      <c r="O5" s="104" t="s">
        <v>148</v>
      </c>
      <c r="P5" s="104" t="s">
        <v>129</v>
      </c>
      <c r="Q5" s="104" t="s">
        <v>181</v>
      </c>
      <c r="R5" s="104" t="s">
        <v>182</v>
      </c>
      <c r="S5" s="104" t="s">
        <v>182</v>
      </c>
      <c r="T5" s="104"/>
    </row>
    <row r="6" ht="19.5" customHeight="1" spans="1:20">
      <c r="A6" s="104"/>
      <c r="B6" s="104"/>
      <c r="C6" s="104"/>
      <c r="D6" s="104"/>
      <c r="E6" s="104"/>
      <c r="F6" s="104"/>
      <c r="G6" s="104" t="s">
        <v>124</v>
      </c>
      <c r="H6" s="104"/>
      <c r="I6" s="104" t="s">
        <v>183</v>
      </c>
      <c r="J6" s="104" t="s">
        <v>124</v>
      </c>
      <c r="K6" s="104"/>
      <c r="L6" s="104" t="s">
        <v>124</v>
      </c>
      <c r="M6" s="104" t="s">
        <v>184</v>
      </c>
      <c r="N6" s="104" t="s">
        <v>183</v>
      </c>
      <c r="O6" s="104" t="s">
        <v>124</v>
      </c>
      <c r="P6" s="104"/>
      <c r="Q6" s="104"/>
      <c r="R6" s="104" t="s">
        <v>124</v>
      </c>
      <c r="S6" s="104" t="s">
        <v>185</v>
      </c>
      <c r="T6" s="104" t="s">
        <v>186</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126</v>
      </c>
      <c r="B8" s="104" t="s">
        <v>127</v>
      </c>
      <c r="C8" s="104" t="s">
        <v>128</v>
      </c>
      <c r="D8" s="104" t="s">
        <v>10</v>
      </c>
      <c r="E8" s="98" t="s">
        <v>11</v>
      </c>
      <c r="F8" s="98" t="s">
        <v>12</v>
      </c>
      <c r="G8" s="98" t="s">
        <v>20</v>
      </c>
      <c r="H8" s="98" t="s">
        <v>24</v>
      </c>
      <c r="I8" s="98" t="s">
        <v>28</v>
      </c>
      <c r="J8" s="98" t="s">
        <v>32</v>
      </c>
      <c r="K8" s="98" t="s">
        <v>36</v>
      </c>
      <c r="L8" s="98" t="s">
        <v>40</v>
      </c>
      <c r="M8" s="98" t="s">
        <v>43</v>
      </c>
      <c r="N8" s="98" t="s">
        <v>46</v>
      </c>
      <c r="O8" s="98" t="s">
        <v>49</v>
      </c>
      <c r="P8" s="98" t="s">
        <v>52</v>
      </c>
      <c r="Q8" s="98" t="s">
        <v>55</v>
      </c>
      <c r="R8" s="98" t="s">
        <v>58</v>
      </c>
      <c r="S8" s="98" t="s">
        <v>61</v>
      </c>
      <c r="T8" s="98" t="s">
        <v>64</v>
      </c>
    </row>
    <row r="9" ht="19.5" customHeight="1" spans="1:20">
      <c r="A9" s="104"/>
      <c r="B9" s="104"/>
      <c r="C9" s="104"/>
      <c r="D9" s="104" t="s">
        <v>129</v>
      </c>
      <c r="E9" s="102">
        <v>0</v>
      </c>
      <c r="F9" s="102">
        <v>0</v>
      </c>
      <c r="G9" s="102">
        <v>0</v>
      </c>
      <c r="H9" s="102">
        <v>1719586.19</v>
      </c>
      <c r="I9" s="102">
        <v>903208.19</v>
      </c>
      <c r="J9" s="102">
        <v>816378</v>
      </c>
      <c r="K9" s="102">
        <v>1719586.19</v>
      </c>
      <c r="L9" s="102">
        <v>903208.19</v>
      </c>
      <c r="M9" s="102">
        <v>891347.03</v>
      </c>
      <c r="N9" s="102">
        <v>11861.16</v>
      </c>
      <c r="O9" s="102">
        <v>816378</v>
      </c>
      <c r="P9" s="102">
        <v>0</v>
      </c>
      <c r="Q9" s="102">
        <v>0</v>
      </c>
      <c r="R9" s="102">
        <v>0</v>
      </c>
      <c r="S9" s="102">
        <v>0</v>
      </c>
      <c r="T9" s="102">
        <v>0</v>
      </c>
    </row>
    <row r="10" ht="19.5" customHeight="1" spans="1:20">
      <c r="A10" s="111" t="s">
        <v>130</v>
      </c>
      <c r="B10" s="111"/>
      <c r="C10" s="111"/>
      <c r="D10" s="111" t="s">
        <v>131</v>
      </c>
      <c r="E10" s="102">
        <v>0</v>
      </c>
      <c r="F10" s="102">
        <v>0</v>
      </c>
      <c r="G10" s="102">
        <v>0</v>
      </c>
      <c r="H10" s="102">
        <v>98615.52</v>
      </c>
      <c r="I10" s="102">
        <v>98615.52</v>
      </c>
      <c r="J10" s="102"/>
      <c r="K10" s="102">
        <v>98615.52</v>
      </c>
      <c r="L10" s="102">
        <v>98615.52</v>
      </c>
      <c r="M10" s="102">
        <v>98615.52</v>
      </c>
      <c r="N10" s="102">
        <v>0</v>
      </c>
      <c r="O10" s="102"/>
      <c r="P10" s="102">
        <v>0</v>
      </c>
      <c r="Q10" s="102">
        <v>0</v>
      </c>
      <c r="R10" s="102">
        <v>0</v>
      </c>
      <c r="S10" s="102">
        <v>0</v>
      </c>
      <c r="T10" s="102">
        <v>0</v>
      </c>
    </row>
    <row r="11" ht="19.5" customHeight="1" spans="1:20">
      <c r="A11" s="111" t="s">
        <v>132</v>
      </c>
      <c r="B11" s="111"/>
      <c r="C11" s="111"/>
      <c r="D11" s="111" t="s">
        <v>133</v>
      </c>
      <c r="E11" s="102">
        <v>0</v>
      </c>
      <c r="F11" s="102">
        <v>0</v>
      </c>
      <c r="G11" s="102">
        <v>0</v>
      </c>
      <c r="H11" s="102">
        <v>656616.29</v>
      </c>
      <c r="I11" s="102">
        <v>656616.29</v>
      </c>
      <c r="J11" s="102"/>
      <c r="K11" s="102">
        <v>656616.29</v>
      </c>
      <c r="L11" s="102">
        <v>656616.29</v>
      </c>
      <c r="M11" s="102">
        <v>644755.13</v>
      </c>
      <c r="N11" s="102">
        <v>11861.16</v>
      </c>
      <c r="O11" s="102"/>
      <c r="P11" s="102">
        <v>0</v>
      </c>
      <c r="Q11" s="102">
        <v>0</v>
      </c>
      <c r="R11" s="102">
        <v>0</v>
      </c>
      <c r="S11" s="102">
        <v>0</v>
      </c>
      <c r="T11" s="102">
        <v>0</v>
      </c>
    </row>
    <row r="12" ht="19.5" customHeight="1" spans="1:20">
      <c r="A12" s="111" t="s">
        <v>134</v>
      </c>
      <c r="B12" s="111"/>
      <c r="C12" s="111"/>
      <c r="D12" s="111" t="s">
        <v>135</v>
      </c>
      <c r="E12" s="102">
        <v>0</v>
      </c>
      <c r="F12" s="102">
        <v>0</v>
      </c>
      <c r="G12" s="102">
        <v>0</v>
      </c>
      <c r="H12" s="102">
        <v>816378</v>
      </c>
      <c r="I12" s="102"/>
      <c r="J12" s="102">
        <v>816378</v>
      </c>
      <c r="K12" s="102">
        <v>816378</v>
      </c>
      <c r="L12" s="102"/>
      <c r="M12" s="102"/>
      <c r="N12" s="102"/>
      <c r="O12" s="102">
        <v>816378</v>
      </c>
      <c r="P12" s="102">
        <v>0</v>
      </c>
      <c r="Q12" s="102">
        <v>0</v>
      </c>
      <c r="R12" s="102">
        <v>0</v>
      </c>
      <c r="S12" s="102">
        <v>0</v>
      </c>
      <c r="T12" s="102">
        <v>0</v>
      </c>
    </row>
    <row r="13" ht="19.5" customHeight="1" spans="1:20">
      <c r="A13" s="111" t="s">
        <v>136</v>
      </c>
      <c r="B13" s="111"/>
      <c r="C13" s="111"/>
      <c r="D13" s="111" t="s">
        <v>137</v>
      </c>
      <c r="E13" s="102">
        <v>0</v>
      </c>
      <c r="F13" s="102">
        <v>0</v>
      </c>
      <c r="G13" s="102">
        <v>0</v>
      </c>
      <c r="H13" s="102">
        <v>50695.23</v>
      </c>
      <c r="I13" s="102">
        <v>50695.23</v>
      </c>
      <c r="J13" s="102"/>
      <c r="K13" s="102">
        <v>50695.23</v>
      </c>
      <c r="L13" s="102">
        <v>50695.23</v>
      </c>
      <c r="M13" s="102">
        <v>50695.23</v>
      </c>
      <c r="N13" s="102">
        <v>0</v>
      </c>
      <c r="O13" s="102"/>
      <c r="P13" s="102">
        <v>0</v>
      </c>
      <c r="Q13" s="102">
        <v>0</v>
      </c>
      <c r="R13" s="102">
        <v>0</v>
      </c>
      <c r="S13" s="102">
        <v>0</v>
      </c>
      <c r="T13" s="102">
        <v>0</v>
      </c>
    </row>
    <row r="14" ht="19.5" customHeight="1" spans="1:20">
      <c r="A14" s="111" t="s">
        <v>138</v>
      </c>
      <c r="B14" s="111"/>
      <c r="C14" s="111"/>
      <c r="D14" s="111" t="s">
        <v>139</v>
      </c>
      <c r="E14" s="102">
        <v>0</v>
      </c>
      <c r="F14" s="102">
        <v>0</v>
      </c>
      <c r="G14" s="102">
        <v>0</v>
      </c>
      <c r="H14" s="102">
        <v>23021.04</v>
      </c>
      <c r="I14" s="102">
        <v>23021.04</v>
      </c>
      <c r="J14" s="102"/>
      <c r="K14" s="102">
        <v>23021.04</v>
      </c>
      <c r="L14" s="102">
        <v>23021.04</v>
      </c>
      <c r="M14" s="102">
        <v>23021.04</v>
      </c>
      <c r="N14" s="102">
        <v>0</v>
      </c>
      <c r="O14" s="102"/>
      <c r="P14" s="102">
        <v>0</v>
      </c>
      <c r="Q14" s="102">
        <v>0</v>
      </c>
      <c r="R14" s="102">
        <v>0</v>
      </c>
      <c r="S14" s="102">
        <v>0</v>
      </c>
      <c r="T14" s="102">
        <v>0</v>
      </c>
    </row>
    <row r="15" ht="19.5" customHeight="1" spans="1:20">
      <c r="A15" s="111" t="s">
        <v>140</v>
      </c>
      <c r="B15" s="111"/>
      <c r="C15" s="111"/>
      <c r="D15" s="111" t="s">
        <v>141</v>
      </c>
      <c r="E15" s="102">
        <v>0</v>
      </c>
      <c r="F15" s="102">
        <v>0</v>
      </c>
      <c r="G15" s="102">
        <v>0</v>
      </c>
      <c r="H15" s="102">
        <v>1849.11</v>
      </c>
      <c r="I15" s="102">
        <v>1849.11</v>
      </c>
      <c r="J15" s="102"/>
      <c r="K15" s="102">
        <v>1849.11</v>
      </c>
      <c r="L15" s="102">
        <v>1849.11</v>
      </c>
      <c r="M15" s="102">
        <v>1849.11</v>
      </c>
      <c r="N15" s="102">
        <v>0</v>
      </c>
      <c r="O15" s="102"/>
      <c r="P15" s="102">
        <v>0</v>
      </c>
      <c r="Q15" s="102">
        <v>0</v>
      </c>
      <c r="R15" s="102">
        <v>0</v>
      </c>
      <c r="S15" s="102">
        <v>0</v>
      </c>
      <c r="T15" s="102">
        <v>0</v>
      </c>
    </row>
    <row r="16" ht="19.5" customHeight="1" spans="1:20">
      <c r="A16" s="111" t="s">
        <v>142</v>
      </c>
      <c r="B16" s="111"/>
      <c r="C16" s="111"/>
      <c r="D16" s="111" t="s">
        <v>143</v>
      </c>
      <c r="E16" s="102">
        <v>0</v>
      </c>
      <c r="F16" s="102">
        <v>0</v>
      </c>
      <c r="G16" s="102">
        <v>0</v>
      </c>
      <c r="H16" s="102">
        <v>72411</v>
      </c>
      <c r="I16" s="102">
        <v>72411</v>
      </c>
      <c r="J16" s="102"/>
      <c r="K16" s="102">
        <v>72411</v>
      </c>
      <c r="L16" s="102">
        <v>72411</v>
      </c>
      <c r="M16" s="102">
        <v>72411</v>
      </c>
      <c r="N16" s="102">
        <v>0</v>
      </c>
      <c r="O16" s="102"/>
      <c r="P16" s="102">
        <v>0</v>
      </c>
      <c r="Q16" s="102">
        <v>0</v>
      </c>
      <c r="R16" s="102">
        <v>0</v>
      </c>
      <c r="S16" s="102">
        <v>0</v>
      </c>
      <c r="T16" s="102">
        <v>0</v>
      </c>
    </row>
    <row r="17" ht="19.5" customHeight="1" spans="1:20">
      <c r="A17" s="111" t="s">
        <v>187</v>
      </c>
      <c r="B17" s="111"/>
      <c r="C17" s="111"/>
      <c r="D17" s="111"/>
      <c r="E17" s="111"/>
      <c r="F17" s="111"/>
      <c r="G17" s="111"/>
      <c r="H17" s="111"/>
      <c r="I17" s="111"/>
      <c r="J17" s="111"/>
      <c r="K17" s="111"/>
      <c r="L17" s="111"/>
      <c r="M17" s="111"/>
      <c r="N17" s="111"/>
      <c r="O17" s="111"/>
      <c r="P17" s="111"/>
      <c r="Q17" s="111"/>
      <c r="R17" s="111"/>
      <c r="S17" s="111"/>
      <c r="T17" s="111"/>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customFormat="1" ht="27" spans="5:5">
      <c r="E1" s="110" t="s">
        <v>188</v>
      </c>
    </row>
    <row r="2" customFormat="1" spans="9:9">
      <c r="I2" s="114" t="s">
        <v>189</v>
      </c>
    </row>
    <row r="3" customFormat="1" ht="14.25" spans="1:9">
      <c r="A3" s="64" t="s">
        <v>2</v>
      </c>
      <c r="I3" s="114" t="s">
        <v>3</v>
      </c>
    </row>
    <row r="4" ht="19.5" customHeight="1" spans="1:9">
      <c r="A4" s="104" t="s">
        <v>184</v>
      </c>
      <c r="B4" s="104"/>
      <c r="C4" s="104"/>
      <c r="D4" s="104" t="s">
        <v>183</v>
      </c>
      <c r="E4" s="104"/>
      <c r="F4" s="104"/>
      <c r="G4" s="104"/>
      <c r="H4" s="104"/>
      <c r="I4" s="104"/>
    </row>
    <row r="5" ht="19.5" customHeight="1" spans="1:9">
      <c r="A5" s="104" t="s">
        <v>190</v>
      </c>
      <c r="B5" s="104" t="s">
        <v>123</v>
      </c>
      <c r="C5" s="104" t="s">
        <v>8</v>
      </c>
      <c r="D5" s="104" t="s">
        <v>190</v>
      </c>
      <c r="E5" s="104" t="s">
        <v>123</v>
      </c>
      <c r="F5" s="104" t="s">
        <v>8</v>
      </c>
      <c r="G5" s="104" t="s">
        <v>190</v>
      </c>
      <c r="H5" s="104" t="s">
        <v>123</v>
      </c>
      <c r="I5" s="104" t="s">
        <v>8</v>
      </c>
    </row>
    <row r="6" ht="19.5" customHeight="1" spans="1:9">
      <c r="A6" s="104"/>
      <c r="B6" s="104"/>
      <c r="C6" s="104"/>
      <c r="D6" s="104"/>
      <c r="E6" s="104"/>
      <c r="F6" s="104"/>
      <c r="G6" s="104"/>
      <c r="H6" s="104"/>
      <c r="I6" s="104"/>
    </row>
    <row r="7" ht="19.5" customHeight="1" spans="1:9">
      <c r="A7" s="99" t="s">
        <v>191</v>
      </c>
      <c r="B7" s="99" t="s">
        <v>192</v>
      </c>
      <c r="C7" s="102">
        <v>891347.03</v>
      </c>
      <c r="D7" s="99" t="s">
        <v>193</v>
      </c>
      <c r="E7" s="99" t="s">
        <v>194</v>
      </c>
      <c r="F7" s="102">
        <v>11861.16</v>
      </c>
      <c r="G7" s="99" t="s">
        <v>195</v>
      </c>
      <c r="H7" s="99" t="s">
        <v>196</v>
      </c>
      <c r="I7" s="102">
        <v>0</v>
      </c>
    </row>
    <row r="8" ht="19.5" customHeight="1" spans="1:9">
      <c r="A8" s="99" t="s">
        <v>197</v>
      </c>
      <c r="B8" s="99" t="s">
        <v>198</v>
      </c>
      <c r="C8" s="102">
        <v>312828</v>
      </c>
      <c r="D8" s="99" t="s">
        <v>199</v>
      </c>
      <c r="E8" s="99" t="s">
        <v>200</v>
      </c>
      <c r="F8" s="102">
        <v>7497</v>
      </c>
      <c r="G8" s="99" t="s">
        <v>201</v>
      </c>
      <c r="H8" s="99" t="s">
        <v>202</v>
      </c>
      <c r="I8" s="102">
        <v>0</v>
      </c>
    </row>
    <row r="9" ht="19.5" customHeight="1" spans="1:9">
      <c r="A9" s="99" t="s">
        <v>203</v>
      </c>
      <c r="B9" s="99" t="s">
        <v>204</v>
      </c>
      <c r="C9" s="102">
        <v>25410</v>
      </c>
      <c r="D9" s="99" t="s">
        <v>205</v>
      </c>
      <c r="E9" s="99" t="s">
        <v>206</v>
      </c>
      <c r="F9" s="102">
        <v>0</v>
      </c>
      <c r="G9" s="99" t="s">
        <v>207</v>
      </c>
      <c r="H9" s="99" t="s">
        <v>208</v>
      </c>
      <c r="I9" s="102">
        <v>0</v>
      </c>
    </row>
    <row r="10" ht="19.5" customHeight="1" spans="1:9">
      <c r="A10" s="99" t="s">
        <v>209</v>
      </c>
      <c r="B10" s="99" t="s">
        <v>210</v>
      </c>
      <c r="C10" s="102">
        <v>0</v>
      </c>
      <c r="D10" s="99" t="s">
        <v>211</v>
      </c>
      <c r="E10" s="99" t="s">
        <v>212</v>
      </c>
      <c r="F10" s="102">
        <v>0</v>
      </c>
      <c r="G10" s="99" t="s">
        <v>213</v>
      </c>
      <c r="H10" s="99" t="s">
        <v>214</v>
      </c>
      <c r="I10" s="102">
        <v>0</v>
      </c>
    </row>
    <row r="11" ht="19.5" customHeight="1" spans="1:9">
      <c r="A11" s="99" t="s">
        <v>215</v>
      </c>
      <c r="B11" s="99" t="s">
        <v>216</v>
      </c>
      <c r="C11" s="102">
        <v>0</v>
      </c>
      <c r="D11" s="99" t="s">
        <v>217</v>
      </c>
      <c r="E11" s="99" t="s">
        <v>218</v>
      </c>
      <c r="F11" s="102">
        <v>0</v>
      </c>
      <c r="G11" s="99" t="s">
        <v>219</v>
      </c>
      <c r="H11" s="99" t="s">
        <v>220</v>
      </c>
      <c r="I11" s="102">
        <v>0</v>
      </c>
    </row>
    <row r="12" ht="19.5" customHeight="1" spans="1:9">
      <c r="A12" s="99" t="s">
        <v>221</v>
      </c>
      <c r="B12" s="99" t="s">
        <v>222</v>
      </c>
      <c r="C12" s="102">
        <v>298593</v>
      </c>
      <c r="D12" s="99" t="s">
        <v>223</v>
      </c>
      <c r="E12" s="99" t="s">
        <v>224</v>
      </c>
      <c r="F12" s="102">
        <v>0</v>
      </c>
      <c r="G12" s="99" t="s">
        <v>225</v>
      </c>
      <c r="H12" s="99" t="s">
        <v>226</v>
      </c>
      <c r="I12" s="102">
        <v>0</v>
      </c>
    </row>
    <row r="13" ht="19.5" customHeight="1" spans="1:9">
      <c r="A13" s="99" t="s">
        <v>227</v>
      </c>
      <c r="B13" s="99" t="s">
        <v>228</v>
      </c>
      <c r="C13" s="102">
        <v>98615.52</v>
      </c>
      <c r="D13" s="99" t="s">
        <v>229</v>
      </c>
      <c r="E13" s="99" t="s">
        <v>230</v>
      </c>
      <c r="F13" s="102">
        <v>0</v>
      </c>
      <c r="G13" s="99" t="s">
        <v>231</v>
      </c>
      <c r="H13" s="99" t="s">
        <v>232</v>
      </c>
      <c r="I13" s="102">
        <v>0</v>
      </c>
    </row>
    <row r="14" ht="19.5" customHeight="1" spans="1:9">
      <c r="A14" s="99" t="s">
        <v>233</v>
      </c>
      <c r="B14" s="99" t="s">
        <v>234</v>
      </c>
      <c r="C14" s="102">
        <v>0</v>
      </c>
      <c r="D14" s="99" t="s">
        <v>235</v>
      </c>
      <c r="E14" s="99" t="s">
        <v>236</v>
      </c>
      <c r="F14" s="102">
        <v>0</v>
      </c>
      <c r="G14" s="99" t="s">
        <v>237</v>
      </c>
      <c r="H14" s="99" t="s">
        <v>238</v>
      </c>
      <c r="I14" s="102">
        <v>0</v>
      </c>
    </row>
    <row r="15" ht="19.5" customHeight="1" spans="1:9">
      <c r="A15" s="99" t="s">
        <v>239</v>
      </c>
      <c r="B15" s="99" t="s">
        <v>240</v>
      </c>
      <c r="C15" s="102">
        <v>50695.23</v>
      </c>
      <c r="D15" s="99" t="s">
        <v>241</v>
      </c>
      <c r="E15" s="99" t="s">
        <v>242</v>
      </c>
      <c r="F15" s="102">
        <v>0</v>
      </c>
      <c r="G15" s="99" t="s">
        <v>243</v>
      </c>
      <c r="H15" s="99" t="s">
        <v>244</v>
      </c>
      <c r="I15" s="102">
        <v>0</v>
      </c>
    </row>
    <row r="16" ht="19.5" customHeight="1" spans="1:9">
      <c r="A16" s="99" t="s">
        <v>245</v>
      </c>
      <c r="B16" s="99" t="s">
        <v>246</v>
      </c>
      <c r="C16" s="102">
        <v>23021.04</v>
      </c>
      <c r="D16" s="99" t="s">
        <v>247</v>
      </c>
      <c r="E16" s="99" t="s">
        <v>248</v>
      </c>
      <c r="F16" s="102">
        <v>0</v>
      </c>
      <c r="G16" s="99" t="s">
        <v>249</v>
      </c>
      <c r="H16" s="99" t="s">
        <v>250</v>
      </c>
      <c r="I16" s="102">
        <v>0</v>
      </c>
    </row>
    <row r="17" ht="19.5" customHeight="1" spans="1:9">
      <c r="A17" s="99" t="s">
        <v>251</v>
      </c>
      <c r="B17" s="99" t="s">
        <v>252</v>
      </c>
      <c r="C17" s="102">
        <v>9773.24</v>
      </c>
      <c r="D17" s="99" t="s">
        <v>253</v>
      </c>
      <c r="E17" s="99" t="s">
        <v>254</v>
      </c>
      <c r="F17" s="102">
        <v>0</v>
      </c>
      <c r="G17" s="99" t="s">
        <v>255</v>
      </c>
      <c r="H17" s="99" t="s">
        <v>256</v>
      </c>
      <c r="I17" s="102">
        <v>0</v>
      </c>
    </row>
    <row r="18" ht="19.5" customHeight="1" spans="1:9">
      <c r="A18" s="99" t="s">
        <v>257</v>
      </c>
      <c r="B18" s="99" t="s">
        <v>258</v>
      </c>
      <c r="C18" s="102">
        <v>72411</v>
      </c>
      <c r="D18" s="99" t="s">
        <v>259</v>
      </c>
      <c r="E18" s="99" t="s">
        <v>260</v>
      </c>
      <c r="F18" s="102">
        <v>0</v>
      </c>
      <c r="G18" s="99" t="s">
        <v>261</v>
      </c>
      <c r="H18" s="99" t="s">
        <v>262</v>
      </c>
      <c r="I18" s="102">
        <v>0</v>
      </c>
    </row>
    <row r="19" ht="19.5" customHeight="1" spans="1:9">
      <c r="A19" s="99" t="s">
        <v>263</v>
      </c>
      <c r="B19" s="99" t="s">
        <v>264</v>
      </c>
      <c r="C19" s="102">
        <v>0</v>
      </c>
      <c r="D19" s="99" t="s">
        <v>265</v>
      </c>
      <c r="E19" s="99" t="s">
        <v>266</v>
      </c>
      <c r="F19" s="102">
        <v>0</v>
      </c>
      <c r="G19" s="99" t="s">
        <v>267</v>
      </c>
      <c r="H19" s="99" t="s">
        <v>268</v>
      </c>
      <c r="I19" s="102">
        <v>0</v>
      </c>
    </row>
    <row r="20" ht="19.5" customHeight="1" spans="1:9">
      <c r="A20" s="99" t="s">
        <v>269</v>
      </c>
      <c r="B20" s="99" t="s">
        <v>270</v>
      </c>
      <c r="C20" s="102">
        <v>0</v>
      </c>
      <c r="D20" s="99" t="s">
        <v>271</v>
      </c>
      <c r="E20" s="99" t="s">
        <v>272</v>
      </c>
      <c r="F20" s="102">
        <v>0</v>
      </c>
      <c r="G20" s="99" t="s">
        <v>273</v>
      </c>
      <c r="H20" s="99" t="s">
        <v>274</v>
      </c>
      <c r="I20" s="102">
        <v>0</v>
      </c>
    </row>
    <row r="21" ht="19.5" customHeight="1" spans="1:9">
      <c r="A21" s="99" t="s">
        <v>275</v>
      </c>
      <c r="B21" s="99" t="s">
        <v>276</v>
      </c>
      <c r="C21" s="102">
        <v>0</v>
      </c>
      <c r="D21" s="99" t="s">
        <v>277</v>
      </c>
      <c r="E21" s="99" t="s">
        <v>278</v>
      </c>
      <c r="F21" s="102">
        <v>0</v>
      </c>
      <c r="G21" s="99" t="s">
        <v>279</v>
      </c>
      <c r="H21" s="99" t="s">
        <v>280</v>
      </c>
      <c r="I21" s="102">
        <v>0</v>
      </c>
    </row>
    <row r="22" ht="19.5" customHeight="1" spans="1:9">
      <c r="A22" s="99" t="s">
        <v>281</v>
      </c>
      <c r="B22" s="99" t="s">
        <v>282</v>
      </c>
      <c r="C22" s="102">
        <v>0</v>
      </c>
      <c r="D22" s="99" t="s">
        <v>283</v>
      </c>
      <c r="E22" s="99" t="s">
        <v>284</v>
      </c>
      <c r="F22" s="102">
        <v>0</v>
      </c>
      <c r="G22" s="99" t="s">
        <v>285</v>
      </c>
      <c r="H22" s="99" t="s">
        <v>286</v>
      </c>
      <c r="I22" s="102">
        <v>0</v>
      </c>
    </row>
    <row r="23" ht="19.5" customHeight="1" spans="1:9">
      <c r="A23" s="99" t="s">
        <v>287</v>
      </c>
      <c r="B23" s="99" t="s">
        <v>288</v>
      </c>
      <c r="C23" s="102">
        <v>0</v>
      </c>
      <c r="D23" s="99" t="s">
        <v>289</v>
      </c>
      <c r="E23" s="99" t="s">
        <v>290</v>
      </c>
      <c r="F23" s="102">
        <v>0</v>
      </c>
      <c r="G23" s="99" t="s">
        <v>291</v>
      </c>
      <c r="H23" s="99" t="s">
        <v>292</v>
      </c>
      <c r="I23" s="102">
        <v>0</v>
      </c>
    </row>
    <row r="24" ht="19.5" customHeight="1" spans="1:9">
      <c r="A24" s="99" t="s">
        <v>293</v>
      </c>
      <c r="B24" s="99" t="s">
        <v>294</v>
      </c>
      <c r="C24" s="102">
        <v>0</v>
      </c>
      <c r="D24" s="99" t="s">
        <v>295</v>
      </c>
      <c r="E24" s="99" t="s">
        <v>296</v>
      </c>
      <c r="F24" s="102">
        <v>0</v>
      </c>
      <c r="G24" s="99" t="s">
        <v>297</v>
      </c>
      <c r="H24" s="99" t="s">
        <v>298</v>
      </c>
      <c r="I24" s="102">
        <v>0</v>
      </c>
    </row>
    <row r="25" ht="19.5" customHeight="1" spans="1:9">
      <c r="A25" s="99" t="s">
        <v>299</v>
      </c>
      <c r="B25" s="99" t="s">
        <v>300</v>
      </c>
      <c r="C25" s="102">
        <v>0</v>
      </c>
      <c r="D25" s="99" t="s">
        <v>301</v>
      </c>
      <c r="E25" s="99" t="s">
        <v>302</v>
      </c>
      <c r="F25" s="102">
        <v>0</v>
      </c>
      <c r="G25" s="99" t="s">
        <v>303</v>
      </c>
      <c r="H25" s="99" t="s">
        <v>304</v>
      </c>
      <c r="I25" s="102">
        <v>0</v>
      </c>
    </row>
    <row r="26" ht="19.5" customHeight="1" spans="1:9">
      <c r="A26" s="99" t="s">
        <v>305</v>
      </c>
      <c r="B26" s="99" t="s">
        <v>306</v>
      </c>
      <c r="C26" s="102">
        <v>0</v>
      </c>
      <c r="D26" s="99" t="s">
        <v>307</v>
      </c>
      <c r="E26" s="99" t="s">
        <v>308</v>
      </c>
      <c r="F26" s="102">
        <v>0</v>
      </c>
      <c r="G26" s="99" t="s">
        <v>309</v>
      </c>
      <c r="H26" s="99" t="s">
        <v>310</v>
      </c>
      <c r="I26" s="102">
        <v>0</v>
      </c>
    </row>
    <row r="27" ht="19.5" customHeight="1" spans="1:9">
      <c r="A27" s="99" t="s">
        <v>311</v>
      </c>
      <c r="B27" s="99" t="s">
        <v>312</v>
      </c>
      <c r="C27" s="102">
        <v>0</v>
      </c>
      <c r="D27" s="99" t="s">
        <v>313</v>
      </c>
      <c r="E27" s="99" t="s">
        <v>314</v>
      </c>
      <c r="F27" s="102">
        <v>0</v>
      </c>
      <c r="G27" s="99" t="s">
        <v>315</v>
      </c>
      <c r="H27" s="99" t="s">
        <v>316</v>
      </c>
      <c r="I27" s="102">
        <v>0</v>
      </c>
    </row>
    <row r="28" ht="19.5" customHeight="1" spans="1:9">
      <c r="A28" s="99" t="s">
        <v>317</v>
      </c>
      <c r="B28" s="99" t="s">
        <v>318</v>
      </c>
      <c r="C28" s="102">
        <v>0</v>
      </c>
      <c r="D28" s="99" t="s">
        <v>319</v>
      </c>
      <c r="E28" s="99" t="s">
        <v>320</v>
      </c>
      <c r="F28" s="102">
        <v>0</v>
      </c>
      <c r="G28" s="99" t="s">
        <v>321</v>
      </c>
      <c r="H28" s="99" t="s">
        <v>322</v>
      </c>
      <c r="I28" s="102">
        <v>0</v>
      </c>
    </row>
    <row r="29" ht="19.5" customHeight="1" spans="1:9">
      <c r="A29" s="99" t="s">
        <v>323</v>
      </c>
      <c r="B29" s="99" t="s">
        <v>324</v>
      </c>
      <c r="C29" s="102">
        <v>0</v>
      </c>
      <c r="D29" s="99" t="s">
        <v>325</v>
      </c>
      <c r="E29" s="99" t="s">
        <v>326</v>
      </c>
      <c r="F29" s="102">
        <v>4364.16</v>
      </c>
      <c r="G29" s="99" t="s">
        <v>327</v>
      </c>
      <c r="H29" s="99" t="s">
        <v>328</v>
      </c>
      <c r="I29" s="102">
        <v>0</v>
      </c>
    </row>
    <row r="30" ht="19.5" customHeight="1" spans="1:9">
      <c r="A30" s="99" t="s">
        <v>329</v>
      </c>
      <c r="B30" s="99" t="s">
        <v>330</v>
      </c>
      <c r="C30" s="102">
        <v>0</v>
      </c>
      <c r="D30" s="99" t="s">
        <v>331</v>
      </c>
      <c r="E30" s="99" t="s">
        <v>332</v>
      </c>
      <c r="F30" s="102">
        <v>0</v>
      </c>
      <c r="G30" s="99" t="s">
        <v>333</v>
      </c>
      <c r="H30" s="99" t="s">
        <v>334</v>
      </c>
      <c r="I30" s="102">
        <v>0</v>
      </c>
    </row>
    <row r="31" ht="19.5" customHeight="1" spans="1:9">
      <c r="A31" s="99" t="s">
        <v>335</v>
      </c>
      <c r="B31" s="99" t="s">
        <v>336</v>
      </c>
      <c r="C31" s="102">
        <v>0</v>
      </c>
      <c r="D31" s="99" t="s">
        <v>337</v>
      </c>
      <c r="E31" s="99" t="s">
        <v>338</v>
      </c>
      <c r="F31" s="102">
        <v>0</v>
      </c>
      <c r="G31" s="99" t="s">
        <v>339</v>
      </c>
      <c r="H31" s="99" t="s">
        <v>340</v>
      </c>
      <c r="I31" s="102">
        <v>0</v>
      </c>
    </row>
    <row r="32" ht="19.5" customHeight="1" spans="1:9">
      <c r="A32" s="99" t="s">
        <v>341</v>
      </c>
      <c r="B32" s="99" t="s">
        <v>342</v>
      </c>
      <c r="C32" s="102">
        <v>0</v>
      </c>
      <c r="D32" s="99" t="s">
        <v>343</v>
      </c>
      <c r="E32" s="99" t="s">
        <v>344</v>
      </c>
      <c r="F32" s="102">
        <v>0</v>
      </c>
      <c r="G32" s="99" t="s">
        <v>345</v>
      </c>
      <c r="H32" s="99" t="s">
        <v>346</v>
      </c>
      <c r="I32" s="102">
        <v>0</v>
      </c>
    </row>
    <row r="33" ht="19.5" customHeight="1" spans="1:9">
      <c r="A33" s="99" t="s">
        <v>347</v>
      </c>
      <c r="B33" s="99" t="s">
        <v>348</v>
      </c>
      <c r="C33" s="102">
        <v>0</v>
      </c>
      <c r="D33" s="99" t="s">
        <v>349</v>
      </c>
      <c r="E33" s="99" t="s">
        <v>350</v>
      </c>
      <c r="F33" s="102">
        <v>0</v>
      </c>
      <c r="G33" s="99" t="s">
        <v>351</v>
      </c>
      <c r="H33" s="99" t="s">
        <v>352</v>
      </c>
      <c r="I33" s="102">
        <v>0</v>
      </c>
    </row>
    <row r="34" ht="19.5" customHeight="1" spans="1:9">
      <c r="A34" s="99"/>
      <c r="B34" s="99"/>
      <c r="C34" s="115"/>
      <c r="D34" s="99" t="s">
        <v>353</v>
      </c>
      <c r="E34" s="99" t="s">
        <v>354</v>
      </c>
      <c r="F34" s="102">
        <v>0</v>
      </c>
      <c r="G34" s="99" t="s">
        <v>355</v>
      </c>
      <c r="H34" s="99" t="s">
        <v>356</v>
      </c>
      <c r="I34" s="102">
        <v>0</v>
      </c>
    </row>
    <row r="35" ht="19.5" customHeight="1" spans="1:9">
      <c r="A35" s="99"/>
      <c r="B35" s="99"/>
      <c r="C35" s="115"/>
      <c r="D35" s="99" t="s">
        <v>357</v>
      </c>
      <c r="E35" s="99" t="s">
        <v>358</v>
      </c>
      <c r="F35" s="102">
        <v>0</v>
      </c>
      <c r="G35" s="99" t="s">
        <v>359</v>
      </c>
      <c r="H35" s="99" t="s">
        <v>360</v>
      </c>
      <c r="I35" s="102">
        <v>0</v>
      </c>
    </row>
    <row r="36" ht="19.5" customHeight="1" spans="1:9">
      <c r="A36" s="99"/>
      <c r="B36" s="99"/>
      <c r="C36" s="115"/>
      <c r="D36" s="99" t="s">
        <v>361</v>
      </c>
      <c r="E36" s="99" t="s">
        <v>362</v>
      </c>
      <c r="F36" s="102">
        <v>0</v>
      </c>
      <c r="G36" s="99"/>
      <c r="H36" s="99"/>
      <c r="I36" s="115"/>
    </row>
    <row r="37" ht="19.5" customHeight="1" spans="1:9">
      <c r="A37" s="99"/>
      <c r="B37" s="99"/>
      <c r="C37" s="115"/>
      <c r="D37" s="99" t="s">
        <v>363</v>
      </c>
      <c r="E37" s="99" t="s">
        <v>364</v>
      </c>
      <c r="F37" s="102">
        <v>0</v>
      </c>
      <c r="G37" s="99"/>
      <c r="H37" s="99"/>
      <c r="I37" s="115"/>
    </row>
    <row r="38" ht="19.5" customHeight="1" spans="1:9">
      <c r="A38" s="99"/>
      <c r="B38" s="99"/>
      <c r="C38" s="115"/>
      <c r="D38" s="99" t="s">
        <v>365</v>
      </c>
      <c r="E38" s="99" t="s">
        <v>366</v>
      </c>
      <c r="F38" s="102">
        <v>0</v>
      </c>
      <c r="G38" s="99"/>
      <c r="H38" s="99"/>
      <c r="I38" s="115"/>
    </row>
    <row r="39" ht="19.5" customHeight="1" spans="1:9">
      <c r="A39" s="99"/>
      <c r="B39" s="99"/>
      <c r="C39" s="115"/>
      <c r="D39" s="99" t="s">
        <v>367</v>
      </c>
      <c r="E39" s="99" t="s">
        <v>368</v>
      </c>
      <c r="F39" s="102">
        <v>0</v>
      </c>
      <c r="G39" s="99"/>
      <c r="H39" s="99"/>
      <c r="I39" s="115"/>
    </row>
    <row r="40" ht="19.5" customHeight="1" spans="1:9">
      <c r="A40" s="98" t="s">
        <v>369</v>
      </c>
      <c r="B40" s="98"/>
      <c r="C40" s="102">
        <v>891347.03</v>
      </c>
      <c r="D40" s="98" t="s">
        <v>370</v>
      </c>
      <c r="E40" s="98"/>
      <c r="F40" s="98"/>
      <c r="G40" s="98"/>
      <c r="H40" s="98"/>
      <c r="I40" s="102">
        <v>11861.16</v>
      </c>
    </row>
    <row r="41" ht="19.5" customHeight="1" spans="1:9">
      <c r="A41" s="111" t="s">
        <v>371</v>
      </c>
      <c r="B41" s="111"/>
      <c r="C41" s="111"/>
      <c r="D41" s="111"/>
      <c r="E41" s="111"/>
      <c r="F41" s="111"/>
      <c r="G41" s="111"/>
      <c r="H41" s="111"/>
      <c r="I41" s="11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833333333333" customWidth="1"/>
    <col min="12" max="12" width="15" customWidth="1"/>
  </cols>
  <sheetData>
    <row r="1" customFormat="1" ht="27" spans="7:7">
      <c r="G1" s="113" t="s">
        <v>372</v>
      </c>
    </row>
    <row r="2" customFormat="1" spans="12:12">
      <c r="L2" s="114" t="s">
        <v>373</v>
      </c>
    </row>
    <row r="3" customFormat="1" ht="14.25" spans="1:12">
      <c r="A3" s="64" t="s">
        <v>2</v>
      </c>
      <c r="L3" s="114" t="s">
        <v>3</v>
      </c>
    </row>
    <row r="4" ht="15" customHeight="1" spans="1:12">
      <c r="A4" s="98" t="s">
        <v>374</v>
      </c>
      <c r="B4" s="98"/>
      <c r="C4" s="98"/>
      <c r="D4" s="98"/>
      <c r="E4" s="98"/>
      <c r="F4" s="98"/>
      <c r="G4" s="98"/>
      <c r="H4" s="98"/>
      <c r="I4" s="98"/>
      <c r="J4" s="98"/>
      <c r="K4" s="98"/>
      <c r="L4" s="98"/>
    </row>
    <row r="5" ht="15" customHeight="1" spans="1:12">
      <c r="A5" s="98" t="s">
        <v>190</v>
      </c>
      <c r="B5" s="98" t="s">
        <v>123</v>
      </c>
      <c r="C5" s="98" t="s">
        <v>8</v>
      </c>
      <c r="D5" s="98" t="s">
        <v>190</v>
      </c>
      <c r="E5" s="98" t="s">
        <v>123</v>
      </c>
      <c r="F5" s="98" t="s">
        <v>8</v>
      </c>
      <c r="G5" s="98" t="s">
        <v>190</v>
      </c>
      <c r="H5" s="98" t="s">
        <v>123</v>
      </c>
      <c r="I5" s="98" t="s">
        <v>8</v>
      </c>
      <c r="J5" s="98" t="s">
        <v>190</v>
      </c>
      <c r="K5" s="98" t="s">
        <v>123</v>
      </c>
      <c r="L5" s="98" t="s">
        <v>8</v>
      </c>
    </row>
    <row r="6" ht="15" customHeight="1" spans="1:12">
      <c r="A6" s="99" t="s">
        <v>191</v>
      </c>
      <c r="B6" s="99" t="s">
        <v>192</v>
      </c>
      <c r="C6" s="102">
        <v>0</v>
      </c>
      <c r="D6" s="99" t="s">
        <v>193</v>
      </c>
      <c r="E6" s="99" t="s">
        <v>194</v>
      </c>
      <c r="F6" s="102">
        <v>816378</v>
      </c>
      <c r="G6" s="99" t="s">
        <v>375</v>
      </c>
      <c r="H6" s="99" t="s">
        <v>376</v>
      </c>
      <c r="I6" s="102">
        <v>0</v>
      </c>
      <c r="J6" s="99" t="s">
        <v>377</v>
      </c>
      <c r="K6" s="99" t="s">
        <v>378</v>
      </c>
      <c r="L6" s="102">
        <v>0</v>
      </c>
    </row>
    <row r="7" ht="15" customHeight="1" spans="1:12">
      <c r="A7" s="99" t="s">
        <v>197</v>
      </c>
      <c r="B7" s="99" t="s">
        <v>198</v>
      </c>
      <c r="C7" s="102">
        <v>0</v>
      </c>
      <c r="D7" s="99" t="s">
        <v>199</v>
      </c>
      <c r="E7" s="99" t="s">
        <v>200</v>
      </c>
      <c r="F7" s="102">
        <v>0</v>
      </c>
      <c r="G7" s="99" t="s">
        <v>379</v>
      </c>
      <c r="H7" s="99" t="s">
        <v>202</v>
      </c>
      <c r="I7" s="102">
        <v>0</v>
      </c>
      <c r="J7" s="99" t="s">
        <v>380</v>
      </c>
      <c r="K7" s="99" t="s">
        <v>304</v>
      </c>
      <c r="L7" s="102">
        <v>0</v>
      </c>
    </row>
    <row r="8" ht="15" customHeight="1" spans="1:12">
      <c r="A8" s="99" t="s">
        <v>203</v>
      </c>
      <c r="B8" s="99" t="s">
        <v>204</v>
      </c>
      <c r="C8" s="102">
        <v>0</v>
      </c>
      <c r="D8" s="99" t="s">
        <v>205</v>
      </c>
      <c r="E8" s="99" t="s">
        <v>206</v>
      </c>
      <c r="F8" s="102">
        <v>0</v>
      </c>
      <c r="G8" s="99" t="s">
        <v>381</v>
      </c>
      <c r="H8" s="99" t="s">
        <v>208</v>
      </c>
      <c r="I8" s="102">
        <v>0</v>
      </c>
      <c r="J8" s="99" t="s">
        <v>382</v>
      </c>
      <c r="K8" s="99" t="s">
        <v>328</v>
      </c>
      <c r="L8" s="102">
        <v>0</v>
      </c>
    </row>
    <row r="9" ht="15" customHeight="1" spans="1:12">
      <c r="A9" s="99" t="s">
        <v>209</v>
      </c>
      <c r="B9" s="99" t="s">
        <v>210</v>
      </c>
      <c r="C9" s="102">
        <v>0</v>
      </c>
      <c r="D9" s="99" t="s">
        <v>211</v>
      </c>
      <c r="E9" s="99" t="s">
        <v>212</v>
      </c>
      <c r="F9" s="102">
        <v>0</v>
      </c>
      <c r="G9" s="99" t="s">
        <v>383</v>
      </c>
      <c r="H9" s="99" t="s">
        <v>214</v>
      </c>
      <c r="I9" s="102">
        <v>0</v>
      </c>
      <c r="J9" s="99" t="s">
        <v>297</v>
      </c>
      <c r="K9" s="99" t="s">
        <v>298</v>
      </c>
      <c r="L9" s="102">
        <v>0</v>
      </c>
    </row>
    <row r="10" ht="15" customHeight="1" spans="1:12">
      <c r="A10" s="99" t="s">
        <v>215</v>
      </c>
      <c r="B10" s="99" t="s">
        <v>216</v>
      </c>
      <c r="C10" s="102">
        <v>0</v>
      </c>
      <c r="D10" s="99" t="s">
        <v>217</v>
      </c>
      <c r="E10" s="99" t="s">
        <v>218</v>
      </c>
      <c r="F10" s="102">
        <v>0</v>
      </c>
      <c r="G10" s="99" t="s">
        <v>384</v>
      </c>
      <c r="H10" s="99" t="s">
        <v>220</v>
      </c>
      <c r="I10" s="102">
        <v>0</v>
      </c>
      <c r="J10" s="99" t="s">
        <v>303</v>
      </c>
      <c r="K10" s="99" t="s">
        <v>304</v>
      </c>
      <c r="L10" s="102">
        <v>0</v>
      </c>
    </row>
    <row r="11" ht="15" customHeight="1" spans="1:12">
      <c r="A11" s="99" t="s">
        <v>221</v>
      </c>
      <c r="B11" s="99" t="s">
        <v>222</v>
      </c>
      <c r="C11" s="102">
        <v>0</v>
      </c>
      <c r="D11" s="99" t="s">
        <v>223</v>
      </c>
      <c r="E11" s="99" t="s">
        <v>224</v>
      </c>
      <c r="F11" s="102">
        <v>0</v>
      </c>
      <c r="G11" s="99" t="s">
        <v>385</v>
      </c>
      <c r="H11" s="99" t="s">
        <v>226</v>
      </c>
      <c r="I11" s="102">
        <v>0</v>
      </c>
      <c r="J11" s="99" t="s">
        <v>309</v>
      </c>
      <c r="K11" s="99" t="s">
        <v>310</v>
      </c>
      <c r="L11" s="102">
        <v>0</v>
      </c>
    </row>
    <row r="12" ht="15" customHeight="1" spans="1:12">
      <c r="A12" s="99" t="s">
        <v>227</v>
      </c>
      <c r="B12" s="99" t="s">
        <v>228</v>
      </c>
      <c r="C12" s="102">
        <v>0</v>
      </c>
      <c r="D12" s="99" t="s">
        <v>229</v>
      </c>
      <c r="E12" s="99" t="s">
        <v>230</v>
      </c>
      <c r="F12" s="102">
        <v>0</v>
      </c>
      <c r="G12" s="99" t="s">
        <v>386</v>
      </c>
      <c r="H12" s="99" t="s">
        <v>232</v>
      </c>
      <c r="I12" s="102">
        <v>0</v>
      </c>
      <c r="J12" s="99" t="s">
        <v>315</v>
      </c>
      <c r="K12" s="99" t="s">
        <v>316</v>
      </c>
      <c r="L12" s="102">
        <v>0</v>
      </c>
    </row>
    <row r="13" ht="15" customHeight="1" spans="1:12">
      <c r="A13" s="99" t="s">
        <v>233</v>
      </c>
      <c r="B13" s="99" t="s">
        <v>234</v>
      </c>
      <c r="C13" s="102">
        <v>0</v>
      </c>
      <c r="D13" s="99" t="s">
        <v>235</v>
      </c>
      <c r="E13" s="99" t="s">
        <v>236</v>
      </c>
      <c r="F13" s="102">
        <v>0</v>
      </c>
      <c r="G13" s="99" t="s">
        <v>387</v>
      </c>
      <c r="H13" s="99" t="s">
        <v>238</v>
      </c>
      <c r="I13" s="102">
        <v>0</v>
      </c>
      <c r="J13" s="99" t="s">
        <v>321</v>
      </c>
      <c r="K13" s="99" t="s">
        <v>322</v>
      </c>
      <c r="L13" s="102">
        <v>0</v>
      </c>
    </row>
    <row r="14" ht="15" customHeight="1" spans="1:12">
      <c r="A14" s="99" t="s">
        <v>239</v>
      </c>
      <c r="B14" s="99" t="s">
        <v>240</v>
      </c>
      <c r="C14" s="102">
        <v>0</v>
      </c>
      <c r="D14" s="99" t="s">
        <v>241</v>
      </c>
      <c r="E14" s="99" t="s">
        <v>242</v>
      </c>
      <c r="F14" s="102">
        <v>0</v>
      </c>
      <c r="G14" s="99" t="s">
        <v>388</v>
      </c>
      <c r="H14" s="99" t="s">
        <v>268</v>
      </c>
      <c r="I14" s="102">
        <v>0</v>
      </c>
      <c r="J14" s="99" t="s">
        <v>327</v>
      </c>
      <c r="K14" s="99" t="s">
        <v>328</v>
      </c>
      <c r="L14" s="102">
        <v>0</v>
      </c>
    </row>
    <row r="15" ht="15" customHeight="1" spans="1:12">
      <c r="A15" s="99" t="s">
        <v>245</v>
      </c>
      <c r="B15" s="99" t="s">
        <v>246</v>
      </c>
      <c r="C15" s="102">
        <v>0</v>
      </c>
      <c r="D15" s="99" t="s">
        <v>247</v>
      </c>
      <c r="E15" s="99" t="s">
        <v>248</v>
      </c>
      <c r="F15" s="102">
        <v>0</v>
      </c>
      <c r="G15" s="99" t="s">
        <v>389</v>
      </c>
      <c r="H15" s="99" t="s">
        <v>274</v>
      </c>
      <c r="I15" s="102">
        <v>0</v>
      </c>
      <c r="J15" s="99" t="s">
        <v>390</v>
      </c>
      <c r="K15" s="99" t="s">
        <v>391</v>
      </c>
      <c r="L15" s="102">
        <v>0</v>
      </c>
    </row>
    <row r="16" ht="15" customHeight="1" spans="1:12">
      <c r="A16" s="99" t="s">
        <v>251</v>
      </c>
      <c r="B16" s="99" t="s">
        <v>252</v>
      </c>
      <c r="C16" s="102">
        <v>0</v>
      </c>
      <c r="D16" s="99" t="s">
        <v>253</v>
      </c>
      <c r="E16" s="99" t="s">
        <v>254</v>
      </c>
      <c r="F16" s="102">
        <v>0</v>
      </c>
      <c r="G16" s="99" t="s">
        <v>392</v>
      </c>
      <c r="H16" s="99" t="s">
        <v>280</v>
      </c>
      <c r="I16" s="102">
        <v>0</v>
      </c>
      <c r="J16" s="99" t="s">
        <v>393</v>
      </c>
      <c r="K16" s="99" t="s">
        <v>394</v>
      </c>
      <c r="L16" s="102">
        <v>0</v>
      </c>
    </row>
    <row r="17" ht="15" customHeight="1" spans="1:12">
      <c r="A17" s="99" t="s">
        <v>257</v>
      </c>
      <c r="B17" s="99" t="s">
        <v>258</v>
      </c>
      <c r="C17" s="102">
        <v>0</v>
      </c>
      <c r="D17" s="99" t="s">
        <v>259</v>
      </c>
      <c r="E17" s="99" t="s">
        <v>260</v>
      </c>
      <c r="F17" s="102">
        <v>0</v>
      </c>
      <c r="G17" s="99" t="s">
        <v>395</v>
      </c>
      <c r="H17" s="99" t="s">
        <v>286</v>
      </c>
      <c r="I17" s="102">
        <v>0</v>
      </c>
      <c r="J17" s="99" t="s">
        <v>396</v>
      </c>
      <c r="K17" s="99" t="s">
        <v>397</v>
      </c>
      <c r="L17" s="102">
        <v>0</v>
      </c>
    </row>
    <row r="18" ht="15" customHeight="1" spans="1:12">
      <c r="A18" s="99" t="s">
        <v>263</v>
      </c>
      <c r="B18" s="99" t="s">
        <v>264</v>
      </c>
      <c r="C18" s="102">
        <v>0</v>
      </c>
      <c r="D18" s="99" t="s">
        <v>265</v>
      </c>
      <c r="E18" s="99" t="s">
        <v>266</v>
      </c>
      <c r="F18" s="102">
        <v>0</v>
      </c>
      <c r="G18" s="99" t="s">
        <v>398</v>
      </c>
      <c r="H18" s="99" t="s">
        <v>399</v>
      </c>
      <c r="I18" s="102">
        <v>0</v>
      </c>
      <c r="J18" s="99" t="s">
        <v>400</v>
      </c>
      <c r="K18" s="99" t="s">
        <v>401</v>
      </c>
      <c r="L18" s="102">
        <v>0</v>
      </c>
    </row>
    <row r="19" ht="15" customHeight="1" spans="1:12">
      <c r="A19" s="99" t="s">
        <v>269</v>
      </c>
      <c r="B19" s="99" t="s">
        <v>270</v>
      </c>
      <c r="C19" s="102">
        <v>0</v>
      </c>
      <c r="D19" s="99" t="s">
        <v>271</v>
      </c>
      <c r="E19" s="99" t="s">
        <v>272</v>
      </c>
      <c r="F19" s="102">
        <v>0</v>
      </c>
      <c r="G19" s="99" t="s">
        <v>195</v>
      </c>
      <c r="H19" s="99" t="s">
        <v>196</v>
      </c>
      <c r="I19" s="102">
        <v>0</v>
      </c>
      <c r="J19" s="99" t="s">
        <v>333</v>
      </c>
      <c r="K19" s="99" t="s">
        <v>334</v>
      </c>
      <c r="L19" s="102">
        <v>0</v>
      </c>
    </row>
    <row r="20" ht="15" customHeight="1" spans="1:12">
      <c r="A20" s="99" t="s">
        <v>275</v>
      </c>
      <c r="B20" s="99" t="s">
        <v>276</v>
      </c>
      <c r="C20" s="102">
        <v>0</v>
      </c>
      <c r="D20" s="99" t="s">
        <v>277</v>
      </c>
      <c r="E20" s="99" t="s">
        <v>278</v>
      </c>
      <c r="F20" s="102">
        <v>0</v>
      </c>
      <c r="G20" s="99" t="s">
        <v>201</v>
      </c>
      <c r="H20" s="99" t="s">
        <v>202</v>
      </c>
      <c r="I20" s="102">
        <v>0</v>
      </c>
      <c r="J20" s="99" t="s">
        <v>339</v>
      </c>
      <c r="K20" s="99" t="s">
        <v>340</v>
      </c>
      <c r="L20" s="102">
        <v>0</v>
      </c>
    </row>
    <row r="21" ht="15" customHeight="1" spans="1:12">
      <c r="A21" s="99" t="s">
        <v>281</v>
      </c>
      <c r="B21" s="99" t="s">
        <v>282</v>
      </c>
      <c r="C21" s="102">
        <v>0</v>
      </c>
      <c r="D21" s="99" t="s">
        <v>283</v>
      </c>
      <c r="E21" s="99" t="s">
        <v>284</v>
      </c>
      <c r="F21" s="102">
        <v>0</v>
      </c>
      <c r="G21" s="99" t="s">
        <v>207</v>
      </c>
      <c r="H21" s="99" t="s">
        <v>208</v>
      </c>
      <c r="I21" s="102">
        <v>0</v>
      </c>
      <c r="J21" s="99" t="s">
        <v>345</v>
      </c>
      <c r="K21" s="99" t="s">
        <v>346</v>
      </c>
      <c r="L21" s="102">
        <v>0</v>
      </c>
    </row>
    <row r="22" ht="15" customHeight="1" spans="1:12">
      <c r="A22" s="99" t="s">
        <v>287</v>
      </c>
      <c r="B22" s="99" t="s">
        <v>288</v>
      </c>
      <c r="C22" s="102">
        <v>0</v>
      </c>
      <c r="D22" s="99" t="s">
        <v>289</v>
      </c>
      <c r="E22" s="99" t="s">
        <v>290</v>
      </c>
      <c r="F22" s="102">
        <v>0</v>
      </c>
      <c r="G22" s="99" t="s">
        <v>213</v>
      </c>
      <c r="H22" s="99" t="s">
        <v>214</v>
      </c>
      <c r="I22" s="102">
        <v>0</v>
      </c>
      <c r="J22" s="99" t="s">
        <v>351</v>
      </c>
      <c r="K22" s="99" t="s">
        <v>352</v>
      </c>
      <c r="L22" s="102">
        <v>0</v>
      </c>
    </row>
    <row r="23" ht="15" customHeight="1" spans="1:12">
      <c r="A23" s="99" t="s">
        <v>293</v>
      </c>
      <c r="B23" s="99" t="s">
        <v>294</v>
      </c>
      <c r="C23" s="102">
        <v>0</v>
      </c>
      <c r="D23" s="99" t="s">
        <v>295</v>
      </c>
      <c r="E23" s="99" t="s">
        <v>296</v>
      </c>
      <c r="F23" s="102">
        <v>20524</v>
      </c>
      <c r="G23" s="99" t="s">
        <v>219</v>
      </c>
      <c r="H23" s="99" t="s">
        <v>220</v>
      </c>
      <c r="I23" s="102">
        <v>0</v>
      </c>
      <c r="J23" s="99" t="s">
        <v>355</v>
      </c>
      <c r="K23" s="99" t="s">
        <v>356</v>
      </c>
      <c r="L23" s="102">
        <v>0</v>
      </c>
    </row>
    <row r="24" ht="15" customHeight="1" spans="1:12">
      <c r="A24" s="99" t="s">
        <v>299</v>
      </c>
      <c r="B24" s="99" t="s">
        <v>300</v>
      </c>
      <c r="C24" s="102">
        <v>0</v>
      </c>
      <c r="D24" s="99" t="s">
        <v>301</v>
      </c>
      <c r="E24" s="99" t="s">
        <v>302</v>
      </c>
      <c r="F24" s="102">
        <v>0</v>
      </c>
      <c r="G24" s="99" t="s">
        <v>225</v>
      </c>
      <c r="H24" s="99" t="s">
        <v>226</v>
      </c>
      <c r="I24" s="102">
        <v>0</v>
      </c>
      <c r="J24" s="99" t="s">
        <v>359</v>
      </c>
      <c r="K24" s="99" t="s">
        <v>360</v>
      </c>
      <c r="L24" s="102">
        <v>0</v>
      </c>
    </row>
    <row r="25" ht="15" customHeight="1" spans="1:12">
      <c r="A25" s="99" t="s">
        <v>305</v>
      </c>
      <c r="B25" s="99" t="s">
        <v>306</v>
      </c>
      <c r="C25" s="102">
        <v>0</v>
      </c>
      <c r="D25" s="99" t="s">
        <v>307</v>
      </c>
      <c r="E25" s="99" t="s">
        <v>308</v>
      </c>
      <c r="F25" s="102">
        <v>0</v>
      </c>
      <c r="G25" s="99" t="s">
        <v>231</v>
      </c>
      <c r="H25" s="99" t="s">
        <v>232</v>
      </c>
      <c r="I25" s="102">
        <v>0</v>
      </c>
      <c r="J25" s="99"/>
      <c r="K25" s="99"/>
      <c r="L25" s="100"/>
    </row>
    <row r="26" ht="15" customHeight="1" spans="1:12">
      <c r="A26" s="99" t="s">
        <v>311</v>
      </c>
      <c r="B26" s="99" t="s">
        <v>312</v>
      </c>
      <c r="C26" s="102">
        <v>0</v>
      </c>
      <c r="D26" s="99" t="s">
        <v>313</v>
      </c>
      <c r="E26" s="99" t="s">
        <v>314</v>
      </c>
      <c r="F26" s="102">
        <v>0</v>
      </c>
      <c r="G26" s="99" t="s">
        <v>237</v>
      </c>
      <c r="H26" s="99" t="s">
        <v>238</v>
      </c>
      <c r="I26" s="102">
        <v>0</v>
      </c>
      <c r="J26" s="99"/>
      <c r="K26" s="99"/>
      <c r="L26" s="100"/>
    </row>
    <row r="27" ht="15" customHeight="1" spans="1:12">
      <c r="A27" s="99" t="s">
        <v>317</v>
      </c>
      <c r="B27" s="99" t="s">
        <v>318</v>
      </c>
      <c r="C27" s="102">
        <v>0</v>
      </c>
      <c r="D27" s="99" t="s">
        <v>319</v>
      </c>
      <c r="E27" s="99" t="s">
        <v>320</v>
      </c>
      <c r="F27" s="102">
        <v>606440</v>
      </c>
      <c r="G27" s="99" t="s">
        <v>243</v>
      </c>
      <c r="H27" s="99" t="s">
        <v>244</v>
      </c>
      <c r="I27" s="102">
        <v>0</v>
      </c>
      <c r="J27" s="99"/>
      <c r="K27" s="99"/>
      <c r="L27" s="100"/>
    </row>
    <row r="28" ht="15" customHeight="1" spans="1:12">
      <c r="A28" s="99" t="s">
        <v>323</v>
      </c>
      <c r="B28" s="99" t="s">
        <v>324</v>
      </c>
      <c r="C28" s="102">
        <v>0</v>
      </c>
      <c r="D28" s="99" t="s">
        <v>325</v>
      </c>
      <c r="E28" s="99" t="s">
        <v>326</v>
      </c>
      <c r="F28" s="102">
        <v>0</v>
      </c>
      <c r="G28" s="99" t="s">
        <v>249</v>
      </c>
      <c r="H28" s="99" t="s">
        <v>250</v>
      </c>
      <c r="I28" s="102">
        <v>0</v>
      </c>
      <c r="J28" s="99"/>
      <c r="K28" s="99"/>
      <c r="L28" s="100"/>
    </row>
    <row r="29" ht="15" customHeight="1" spans="1:12">
      <c r="A29" s="99" t="s">
        <v>329</v>
      </c>
      <c r="B29" s="99" t="s">
        <v>330</v>
      </c>
      <c r="C29" s="102">
        <v>0</v>
      </c>
      <c r="D29" s="99" t="s">
        <v>331</v>
      </c>
      <c r="E29" s="99" t="s">
        <v>332</v>
      </c>
      <c r="F29" s="102">
        <v>0</v>
      </c>
      <c r="G29" s="99" t="s">
        <v>255</v>
      </c>
      <c r="H29" s="99" t="s">
        <v>256</v>
      </c>
      <c r="I29" s="102">
        <v>0</v>
      </c>
      <c r="J29" s="99"/>
      <c r="K29" s="99"/>
      <c r="L29" s="100"/>
    </row>
    <row r="30" ht="15" customHeight="1" spans="1:12">
      <c r="A30" s="99" t="s">
        <v>335</v>
      </c>
      <c r="B30" s="99" t="s">
        <v>336</v>
      </c>
      <c r="C30" s="102">
        <v>0</v>
      </c>
      <c r="D30" s="99" t="s">
        <v>337</v>
      </c>
      <c r="E30" s="99" t="s">
        <v>338</v>
      </c>
      <c r="F30" s="102">
        <v>0</v>
      </c>
      <c r="G30" s="99" t="s">
        <v>261</v>
      </c>
      <c r="H30" s="99" t="s">
        <v>262</v>
      </c>
      <c r="I30" s="102">
        <v>0</v>
      </c>
      <c r="J30" s="99"/>
      <c r="K30" s="99"/>
      <c r="L30" s="100"/>
    </row>
    <row r="31" ht="15" customHeight="1" spans="1:12">
      <c r="A31" s="99" t="s">
        <v>341</v>
      </c>
      <c r="B31" s="99" t="s">
        <v>342</v>
      </c>
      <c r="C31" s="102">
        <v>0</v>
      </c>
      <c r="D31" s="99" t="s">
        <v>343</v>
      </c>
      <c r="E31" s="99" t="s">
        <v>344</v>
      </c>
      <c r="F31" s="102">
        <v>0</v>
      </c>
      <c r="G31" s="99" t="s">
        <v>267</v>
      </c>
      <c r="H31" s="99" t="s">
        <v>268</v>
      </c>
      <c r="I31" s="102">
        <v>0</v>
      </c>
      <c r="J31" s="99"/>
      <c r="K31" s="99"/>
      <c r="L31" s="100"/>
    </row>
    <row r="32" ht="15" customHeight="1" spans="1:12">
      <c r="A32" s="99" t="s">
        <v>347</v>
      </c>
      <c r="B32" s="99" t="s">
        <v>402</v>
      </c>
      <c r="C32" s="102">
        <v>0</v>
      </c>
      <c r="D32" s="99" t="s">
        <v>349</v>
      </c>
      <c r="E32" s="99" t="s">
        <v>350</v>
      </c>
      <c r="F32" s="102">
        <v>0</v>
      </c>
      <c r="G32" s="99" t="s">
        <v>273</v>
      </c>
      <c r="H32" s="99" t="s">
        <v>274</v>
      </c>
      <c r="I32" s="102">
        <v>0</v>
      </c>
      <c r="J32" s="99"/>
      <c r="K32" s="99"/>
      <c r="L32" s="100"/>
    </row>
    <row r="33" ht="15" customHeight="1" spans="1:12">
      <c r="A33" s="99"/>
      <c r="B33" s="99"/>
      <c r="C33" s="100"/>
      <c r="D33" s="99" t="s">
        <v>353</v>
      </c>
      <c r="E33" s="99" t="s">
        <v>354</v>
      </c>
      <c r="F33" s="102">
        <v>189414</v>
      </c>
      <c r="G33" s="99" t="s">
        <v>279</v>
      </c>
      <c r="H33" s="99" t="s">
        <v>280</v>
      </c>
      <c r="I33" s="102">
        <v>0</v>
      </c>
      <c r="J33" s="99"/>
      <c r="K33" s="99"/>
      <c r="L33" s="100"/>
    </row>
    <row r="34" ht="15" customHeight="1" spans="1:12">
      <c r="A34" s="99"/>
      <c r="B34" s="99"/>
      <c r="C34" s="100"/>
      <c r="D34" s="99" t="s">
        <v>357</v>
      </c>
      <c r="E34" s="99" t="s">
        <v>358</v>
      </c>
      <c r="F34" s="102">
        <v>0</v>
      </c>
      <c r="G34" s="99" t="s">
        <v>285</v>
      </c>
      <c r="H34" s="99" t="s">
        <v>286</v>
      </c>
      <c r="I34" s="102">
        <v>0</v>
      </c>
      <c r="J34" s="99"/>
      <c r="K34" s="99"/>
      <c r="L34" s="100"/>
    </row>
    <row r="35" ht="15" customHeight="1" spans="1:12">
      <c r="A35" s="99"/>
      <c r="B35" s="99"/>
      <c r="C35" s="100"/>
      <c r="D35" s="99" t="s">
        <v>361</v>
      </c>
      <c r="E35" s="99" t="s">
        <v>362</v>
      </c>
      <c r="F35" s="102">
        <v>0</v>
      </c>
      <c r="G35" s="99" t="s">
        <v>291</v>
      </c>
      <c r="H35" s="99" t="s">
        <v>292</v>
      </c>
      <c r="I35" s="102">
        <v>0</v>
      </c>
      <c r="J35" s="99"/>
      <c r="K35" s="99"/>
      <c r="L35" s="100"/>
    </row>
    <row r="36" ht="15" customHeight="1" spans="1:12">
      <c r="A36" s="99"/>
      <c r="B36" s="99"/>
      <c r="C36" s="100"/>
      <c r="D36" s="99" t="s">
        <v>363</v>
      </c>
      <c r="E36" s="99" t="s">
        <v>364</v>
      </c>
      <c r="F36" s="102">
        <v>0</v>
      </c>
      <c r="G36" s="99"/>
      <c r="H36" s="99"/>
      <c r="I36" s="100"/>
      <c r="J36" s="99"/>
      <c r="K36" s="99"/>
      <c r="L36" s="100"/>
    </row>
    <row r="37" ht="15" customHeight="1" spans="1:12">
      <c r="A37" s="99"/>
      <c r="B37" s="99"/>
      <c r="C37" s="100"/>
      <c r="D37" s="99" t="s">
        <v>365</v>
      </c>
      <c r="E37" s="99" t="s">
        <v>366</v>
      </c>
      <c r="F37" s="102">
        <v>0</v>
      </c>
      <c r="G37" s="99"/>
      <c r="H37" s="99"/>
      <c r="I37" s="100"/>
      <c r="J37" s="99"/>
      <c r="K37" s="99"/>
      <c r="L37" s="100"/>
    </row>
    <row r="38" ht="15" customHeight="1" spans="1:12">
      <c r="A38" s="99"/>
      <c r="B38" s="99"/>
      <c r="C38" s="100"/>
      <c r="D38" s="99" t="s">
        <v>367</v>
      </c>
      <c r="E38" s="99" t="s">
        <v>368</v>
      </c>
      <c r="F38" s="102">
        <v>0</v>
      </c>
      <c r="G38" s="99"/>
      <c r="H38" s="99"/>
      <c r="I38" s="100"/>
      <c r="J38" s="99"/>
      <c r="K38" s="99"/>
      <c r="L38" s="100"/>
    </row>
    <row r="39" ht="15" customHeight="1" spans="1:12">
      <c r="A39" s="111" t="s">
        <v>403</v>
      </c>
      <c r="B39" s="111"/>
      <c r="C39" s="111"/>
      <c r="D39" s="111"/>
      <c r="E39" s="111"/>
      <c r="F39" s="111"/>
      <c r="G39" s="111"/>
      <c r="H39" s="111"/>
      <c r="I39" s="111"/>
      <c r="J39" s="111"/>
      <c r="K39" s="111"/>
      <c r="L39" s="11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7" activePane="bottomRight" state="frozen"/>
      <selection/>
      <selection pane="topRight"/>
      <selection pane="bottomLeft"/>
      <selection pane="bottomRight" activeCell="A3" sqref="A3"/>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customFormat="1" ht="27" spans="11:11">
      <c r="K1" s="110" t="s">
        <v>404</v>
      </c>
    </row>
    <row r="2" customFormat="1" ht="14.25" spans="20:20">
      <c r="T2" s="64" t="s">
        <v>405</v>
      </c>
    </row>
    <row r="3" customFormat="1" ht="14.25" spans="1:20">
      <c r="A3" s="64" t="s">
        <v>2</v>
      </c>
      <c r="T3" s="64" t="s">
        <v>3</v>
      </c>
    </row>
    <row r="4" ht="19.5" customHeight="1" spans="1:20">
      <c r="A4" s="104" t="s">
        <v>6</v>
      </c>
      <c r="B4" s="104"/>
      <c r="C4" s="104"/>
      <c r="D4" s="104"/>
      <c r="E4" s="104" t="s">
        <v>178</v>
      </c>
      <c r="F4" s="104"/>
      <c r="G4" s="104"/>
      <c r="H4" s="104" t="s">
        <v>179</v>
      </c>
      <c r="I4" s="104"/>
      <c r="J4" s="104"/>
      <c r="K4" s="104" t="s">
        <v>180</v>
      </c>
      <c r="L4" s="104"/>
      <c r="M4" s="104"/>
      <c r="N4" s="104"/>
      <c r="O4" s="104"/>
      <c r="P4" s="104" t="s">
        <v>107</v>
      </c>
      <c r="Q4" s="104"/>
      <c r="R4" s="104"/>
      <c r="S4" s="104"/>
      <c r="T4" s="104"/>
    </row>
    <row r="5" ht="19.5" customHeight="1" spans="1:20">
      <c r="A5" s="104" t="s">
        <v>122</v>
      </c>
      <c r="B5" s="104"/>
      <c r="C5" s="104"/>
      <c r="D5" s="104" t="s">
        <v>123</v>
      </c>
      <c r="E5" s="104" t="s">
        <v>129</v>
      </c>
      <c r="F5" s="104" t="s">
        <v>181</v>
      </c>
      <c r="G5" s="104" t="s">
        <v>182</v>
      </c>
      <c r="H5" s="104" t="s">
        <v>129</v>
      </c>
      <c r="I5" s="104" t="s">
        <v>147</v>
      </c>
      <c r="J5" s="104" t="s">
        <v>148</v>
      </c>
      <c r="K5" s="104" t="s">
        <v>129</v>
      </c>
      <c r="L5" s="104" t="s">
        <v>147</v>
      </c>
      <c r="M5" s="104"/>
      <c r="N5" s="104" t="s">
        <v>147</v>
      </c>
      <c r="O5" s="104" t="s">
        <v>148</v>
      </c>
      <c r="P5" s="104" t="s">
        <v>129</v>
      </c>
      <c r="Q5" s="104" t="s">
        <v>181</v>
      </c>
      <c r="R5" s="104" t="s">
        <v>182</v>
      </c>
      <c r="S5" s="104" t="s">
        <v>182</v>
      </c>
      <c r="T5" s="104"/>
    </row>
    <row r="6" ht="19.5" customHeight="1" spans="1:20">
      <c r="A6" s="104"/>
      <c r="B6" s="104"/>
      <c r="C6" s="104"/>
      <c r="D6" s="104"/>
      <c r="E6" s="104"/>
      <c r="F6" s="104"/>
      <c r="G6" s="104" t="s">
        <v>124</v>
      </c>
      <c r="H6" s="104"/>
      <c r="I6" s="104"/>
      <c r="J6" s="104" t="s">
        <v>124</v>
      </c>
      <c r="K6" s="104"/>
      <c r="L6" s="104" t="s">
        <v>124</v>
      </c>
      <c r="M6" s="104" t="s">
        <v>184</v>
      </c>
      <c r="N6" s="104" t="s">
        <v>183</v>
      </c>
      <c r="O6" s="104" t="s">
        <v>124</v>
      </c>
      <c r="P6" s="104"/>
      <c r="Q6" s="104"/>
      <c r="R6" s="104" t="s">
        <v>124</v>
      </c>
      <c r="S6" s="104" t="s">
        <v>185</v>
      </c>
      <c r="T6" s="104" t="s">
        <v>186</v>
      </c>
    </row>
    <row r="7" ht="19.5" customHeight="1" spans="1:20">
      <c r="A7" s="104"/>
      <c r="B7" s="104"/>
      <c r="C7" s="104"/>
      <c r="D7" s="104"/>
      <c r="E7" s="104"/>
      <c r="F7" s="104"/>
      <c r="G7" s="104"/>
      <c r="H7" s="104"/>
      <c r="I7" s="104"/>
      <c r="J7" s="104"/>
      <c r="K7" s="104"/>
      <c r="L7" s="104"/>
      <c r="M7" s="104"/>
      <c r="N7" s="104"/>
      <c r="O7" s="104"/>
      <c r="P7" s="104"/>
      <c r="Q7" s="104"/>
      <c r="R7" s="104"/>
      <c r="S7" s="104"/>
      <c r="T7" s="104"/>
    </row>
    <row r="8" ht="19.5" customHeight="1" spans="1:20">
      <c r="A8" s="104" t="s">
        <v>126</v>
      </c>
      <c r="B8" s="104" t="s">
        <v>127</v>
      </c>
      <c r="C8" s="104" t="s">
        <v>128</v>
      </c>
      <c r="D8" s="104" t="s">
        <v>10</v>
      </c>
      <c r="E8" s="98" t="s">
        <v>11</v>
      </c>
      <c r="F8" s="98" t="s">
        <v>12</v>
      </c>
      <c r="G8" s="98" t="s">
        <v>20</v>
      </c>
      <c r="H8" s="98" t="s">
        <v>24</v>
      </c>
      <c r="I8" s="98" t="s">
        <v>28</v>
      </c>
      <c r="J8" s="98" t="s">
        <v>32</v>
      </c>
      <c r="K8" s="98" t="s">
        <v>36</v>
      </c>
      <c r="L8" s="98" t="s">
        <v>40</v>
      </c>
      <c r="M8" s="98" t="s">
        <v>43</v>
      </c>
      <c r="N8" s="98" t="s">
        <v>46</v>
      </c>
      <c r="O8" s="98" t="s">
        <v>49</v>
      </c>
      <c r="P8" s="98" t="s">
        <v>52</v>
      </c>
      <c r="Q8" s="98" t="s">
        <v>55</v>
      </c>
      <c r="R8" s="98" t="s">
        <v>58</v>
      </c>
      <c r="S8" s="98" t="s">
        <v>61</v>
      </c>
      <c r="T8" s="98" t="s">
        <v>64</v>
      </c>
    </row>
    <row r="9" ht="19.5" customHeight="1" spans="1:20">
      <c r="A9" s="104"/>
      <c r="B9" s="104"/>
      <c r="C9" s="104"/>
      <c r="D9" s="104" t="s">
        <v>129</v>
      </c>
      <c r="E9" s="101" t="s">
        <v>406</v>
      </c>
      <c r="F9" s="102"/>
      <c r="G9" s="102"/>
      <c r="H9" s="102"/>
      <c r="I9" s="102"/>
      <c r="J9" s="102"/>
      <c r="K9" s="102"/>
      <c r="L9" s="102"/>
      <c r="M9" s="102"/>
      <c r="N9" s="102"/>
      <c r="O9" s="102"/>
      <c r="P9" s="102"/>
      <c r="Q9" s="102"/>
      <c r="R9" s="102"/>
      <c r="S9" s="102"/>
      <c r="T9" s="102"/>
    </row>
    <row r="10" ht="19.5" customHeight="1" spans="1:20">
      <c r="A10" s="111"/>
      <c r="B10" s="111"/>
      <c r="C10" s="111"/>
      <c r="D10" s="111"/>
      <c r="E10" s="102"/>
      <c r="F10" s="102"/>
      <c r="G10" s="102"/>
      <c r="H10" s="102"/>
      <c r="I10" s="102"/>
      <c r="J10" s="102"/>
      <c r="K10" s="102"/>
      <c r="L10" s="102"/>
      <c r="M10" s="102"/>
      <c r="N10" s="102"/>
      <c r="O10" s="102"/>
      <c r="P10" s="102"/>
      <c r="Q10" s="102"/>
      <c r="R10" s="102"/>
      <c r="S10" s="102"/>
      <c r="T10" s="102"/>
    </row>
    <row r="11" ht="19.5" customHeight="1" spans="1:20">
      <c r="A11" s="111" t="s">
        <v>407</v>
      </c>
      <c r="B11" s="111"/>
      <c r="C11" s="111"/>
      <c r="D11" s="111"/>
      <c r="E11" s="111"/>
      <c r="F11" s="111"/>
      <c r="G11" s="111"/>
      <c r="H11" s="111"/>
      <c r="I11" s="111"/>
      <c r="J11" s="111"/>
      <c r="K11" s="111"/>
      <c r="L11" s="111"/>
      <c r="M11" s="111"/>
      <c r="N11" s="111"/>
      <c r="O11" s="111"/>
      <c r="P11" s="111"/>
      <c r="Q11" s="111"/>
      <c r="R11" s="111"/>
      <c r="S11" s="111"/>
      <c r="T11" s="111"/>
    </row>
    <row r="12" spans="1:4">
      <c r="A12" s="112" t="s">
        <v>408</v>
      </c>
      <c r="B12" s="112"/>
      <c r="C12" s="112"/>
      <c r="D12" s="112"/>
    </row>
  </sheetData>
  <mergeCells count="31">
    <mergeCell ref="A4:D4"/>
    <mergeCell ref="E4:G4"/>
    <mergeCell ref="H4:J4"/>
    <mergeCell ref="K4:O4"/>
    <mergeCell ref="P4:T4"/>
    <mergeCell ref="L5:N5"/>
    <mergeCell ref="R5:T5"/>
    <mergeCell ref="A10:C10"/>
    <mergeCell ref="A11:T11"/>
    <mergeCell ref="A12: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7" activePane="bottomRight" state="frozen"/>
      <selection/>
      <selection pane="topRight"/>
      <selection pane="bottomLeft"/>
      <selection pane="bottomRight" activeCell="A3" sqref="A3"/>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customFormat="1" ht="27" spans="7:7">
      <c r="G1" s="110" t="s">
        <v>409</v>
      </c>
    </row>
    <row r="2" customFormat="1" ht="14.25" spans="12:12">
      <c r="L2" s="64" t="s">
        <v>410</v>
      </c>
    </row>
    <row r="3" customFormat="1" ht="14.25" spans="1:12">
      <c r="A3" s="64" t="s">
        <v>2</v>
      </c>
      <c r="L3" s="64" t="s">
        <v>3</v>
      </c>
    </row>
    <row r="4" ht="19.5" customHeight="1" spans="1:12">
      <c r="A4" s="104" t="s">
        <v>6</v>
      </c>
      <c r="B4" s="104"/>
      <c r="C4" s="104"/>
      <c r="D4" s="104"/>
      <c r="E4" s="104" t="s">
        <v>178</v>
      </c>
      <c r="F4" s="104"/>
      <c r="G4" s="104"/>
      <c r="H4" s="104" t="s">
        <v>179</v>
      </c>
      <c r="I4" s="104" t="s">
        <v>180</v>
      </c>
      <c r="J4" s="104" t="s">
        <v>107</v>
      </c>
      <c r="K4" s="104"/>
      <c r="L4" s="104"/>
    </row>
    <row r="5" ht="19.5" customHeight="1" spans="1:12">
      <c r="A5" s="104" t="s">
        <v>122</v>
      </c>
      <c r="B5" s="104"/>
      <c r="C5" s="104"/>
      <c r="D5" s="104" t="s">
        <v>123</v>
      </c>
      <c r="E5" s="104" t="s">
        <v>129</v>
      </c>
      <c r="F5" s="104" t="s">
        <v>411</v>
      </c>
      <c r="G5" s="104" t="s">
        <v>412</v>
      </c>
      <c r="H5" s="104"/>
      <c r="I5" s="104"/>
      <c r="J5" s="104" t="s">
        <v>129</v>
      </c>
      <c r="K5" s="104" t="s">
        <v>411</v>
      </c>
      <c r="L5" s="98" t="s">
        <v>412</v>
      </c>
    </row>
    <row r="6" ht="19.5" customHeight="1" spans="1:12">
      <c r="A6" s="104"/>
      <c r="B6" s="104"/>
      <c r="C6" s="104"/>
      <c r="D6" s="104"/>
      <c r="E6" s="104"/>
      <c r="F6" s="104"/>
      <c r="G6" s="104"/>
      <c r="H6" s="104"/>
      <c r="I6" s="104"/>
      <c r="J6" s="104"/>
      <c r="K6" s="104"/>
      <c r="L6" s="98" t="s">
        <v>185</v>
      </c>
    </row>
    <row r="7" ht="19.5" customHeight="1" spans="1:12">
      <c r="A7" s="104"/>
      <c r="B7" s="104"/>
      <c r="C7" s="104"/>
      <c r="D7" s="104"/>
      <c r="E7" s="104"/>
      <c r="F7" s="104"/>
      <c r="G7" s="104"/>
      <c r="H7" s="104"/>
      <c r="I7" s="104"/>
      <c r="J7" s="104"/>
      <c r="K7" s="104"/>
      <c r="L7" s="98"/>
    </row>
    <row r="8" ht="19.5" customHeight="1" spans="1:12">
      <c r="A8" s="104" t="s">
        <v>126</v>
      </c>
      <c r="B8" s="104" t="s">
        <v>127</v>
      </c>
      <c r="C8" s="104" t="s">
        <v>128</v>
      </c>
      <c r="D8" s="104" t="s">
        <v>10</v>
      </c>
      <c r="E8" s="98" t="s">
        <v>11</v>
      </c>
      <c r="F8" s="98" t="s">
        <v>12</v>
      </c>
      <c r="G8" s="98" t="s">
        <v>20</v>
      </c>
      <c r="H8" s="98" t="s">
        <v>24</v>
      </c>
      <c r="I8" s="98" t="s">
        <v>28</v>
      </c>
      <c r="J8" s="98" t="s">
        <v>32</v>
      </c>
      <c r="K8" s="98" t="s">
        <v>36</v>
      </c>
      <c r="L8" s="98" t="s">
        <v>40</v>
      </c>
    </row>
    <row r="9" ht="19.5" customHeight="1" spans="1:12">
      <c r="A9" s="104"/>
      <c r="B9" s="104"/>
      <c r="C9" s="104"/>
      <c r="D9" s="104" t="s">
        <v>129</v>
      </c>
      <c r="E9" s="101" t="s">
        <v>406</v>
      </c>
      <c r="F9" s="102"/>
      <c r="G9" s="102"/>
      <c r="H9" s="102"/>
      <c r="I9" s="102"/>
      <c r="J9" s="102"/>
      <c r="K9" s="102"/>
      <c r="L9" s="102"/>
    </row>
    <row r="10" ht="19.5" customHeight="1" spans="1:12">
      <c r="A10" s="111"/>
      <c r="B10" s="111"/>
      <c r="C10" s="111"/>
      <c r="D10" s="111"/>
      <c r="E10" s="102"/>
      <c r="F10" s="102"/>
      <c r="G10" s="102"/>
      <c r="H10" s="102"/>
      <c r="I10" s="102"/>
      <c r="J10" s="102"/>
      <c r="K10" s="102"/>
      <c r="L10" s="102"/>
    </row>
    <row r="11" ht="19.5" customHeight="1" spans="1:12">
      <c r="A11" s="111" t="s">
        <v>413</v>
      </c>
      <c r="B11" s="111"/>
      <c r="C11" s="111"/>
      <c r="D11" s="111"/>
      <c r="E11" s="111"/>
      <c r="F11" s="111"/>
      <c r="G11" s="111"/>
      <c r="H11" s="111"/>
      <c r="I11" s="111"/>
      <c r="J11" s="111"/>
      <c r="K11" s="111"/>
      <c r="L11" s="111"/>
    </row>
    <row r="12" spans="1:4">
      <c r="A12" s="112" t="s">
        <v>408</v>
      </c>
      <c r="B12" s="112"/>
      <c r="C12" s="112"/>
      <c r="D12" s="112"/>
    </row>
  </sheetData>
  <mergeCells count="19">
    <mergeCell ref="A4:D4"/>
    <mergeCell ref="E4:G4"/>
    <mergeCell ref="J4:L4"/>
    <mergeCell ref="A10:C10"/>
    <mergeCell ref="A11:L11"/>
    <mergeCell ref="A12:D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A3" sqref="A3"/>
    </sheetView>
  </sheetViews>
  <sheetFormatPr defaultColWidth="9" defaultRowHeight="13.5" outlineLevelCol="4"/>
  <cols>
    <col min="1" max="1" width="39.2166666666667" customWidth="1"/>
    <col min="2" max="2" width="6.10833333333333" customWidth="1"/>
    <col min="3" max="4" width="15" customWidth="1"/>
    <col min="5" max="5" width="18" customWidth="1"/>
  </cols>
  <sheetData>
    <row r="1" customFormat="1" ht="25.5" spans="1:5">
      <c r="A1" s="97" t="s">
        <v>414</v>
      </c>
      <c r="B1" s="97"/>
      <c r="C1" s="97"/>
      <c r="D1" s="97"/>
      <c r="E1" s="97"/>
    </row>
    <row r="2" customFormat="1" ht="14.25" spans="5:5">
      <c r="E2" s="64" t="s">
        <v>415</v>
      </c>
    </row>
    <row r="3" customFormat="1" ht="14.25" spans="1:5">
      <c r="A3" s="64" t="s">
        <v>2</v>
      </c>
      <c r="E3" s="64" t="s">
        <v>416</v>
      </c>
    </row>
    <row r="4" ht="15" customHeight="1" spans="1:5">
      <c r="A4" s="104" t="s">
        <v>417</v>
      </c>
      <c r="B4" s="104" t="s">
        <v>7</v>
      </c>
      <c r="C4" s="104" t="s">
        <v>418</v>
      </c>
      <c r="D4" s="104" t="s">
        <v>419</v>
      </c>
      <c r="E4" s="104" t="s">
        <v>420</v>
      </c>
    </row>
    <row r="5" ht="15" customHeight="1" spans="1:5">
      <c r="A5" s="104" t="s">
        <v>421</v>
      </c>
      <c r="B5" s="104"/>
      <c r="C5" s="104" t="s">
        <v>11</v>
      </c>
      <c r="D5" s="104" t="s">
        <v>12</v>
      </c>
      <c r="E5" s="104" t="s">
        <v>20</v>
      </c>
    </row>
    <row r="6" ht="15" customHeight="1" spans="1:5">
      <c r="A6" s="105" t="s">
        <v>422</v>
      </c>
      <c r="B6" s="104" t="s">
        <v>11</v>
      </c>
      <c r="C6" s="106" t="s">
        <v>423</v>
      </c>
      <c r="D6" s="106" t="s">
        <v>423</v>
      </c>
      <c r="E6" s="106" t="s">
        <v>423</v>
      </c>
    </row>
    <row r="7" ht="15" customHeight="1" spans="1:5">
      <c r="A7" s="107" t="s">
        <v>424</v>
      </c>
      <c r="B7" s="104" t="s">
        <v>12</v>
      </c>
      <c r="C7" s="108" t="s">
        <v>406</v>
      </c>
      <c r="D7" s="109"/>
      <c r="E7" s="109"/>
    </row>
    <row r="8" ht="15" customHeight="1" spans="1:5">
      <c r="A8" s="107" t="s">
        <v>425</v>
      </c>
      <c r="B8" s="104" t="s">
        <v>20</v>
      </c>
      <c r="C8" s="109"/>
      <c r="D8" s="109"/>
      <c r="E8" s="109"/>
    </row>
    <row r="9" ht="15" customHeight="1" spans="1:5">
      <c r="A9" s="107" t="s">
        <v>426</v>
      </c>
      <c r="B9" s="104" t="s">
        <v>24</v>
      </c>
      <c r="C9" s="109"/>
      <c r="D9" s="109"/>
      <c r="E9" s="109"/>
    </row>
    <row r="10" ht="15" customHeight="1" spans="1:5">
      <c r="A10" s="107" t="s">
        <v>427</v>
      </c>
      <c r="B10" s="104" t="s">
        <v>28</v>
      </c>
      <c r="C10" s="109"/>
      <c r="D10" s="109"/>
      <c r="E10" s="109"/>
    </row>
    <row r="11" ht="15" customHeight="1" spans="1:5">
      <c r="A11" s="107" t="s">
        <v>428</v>
      </c>
      <c r="B11" s="104" t="s">
        <v>32</v>
      </c>
      <c r="C11" s="109"/>
      <c r="D11" s="109"/>
      <c r="E11" s="109"/>
    </row>
    <row r="12" ht="15" customHeight="1" spans="1:5">
      <c r="A12" s="107" t="s">
        <v>429</v>
      </c>
      <c r="B12" s="104" t="s">
        <v>36</v>
      </c>
      <c r="C12" s="109"/>
      <c r="D12" s="109"/>
      <c r="E12" s="109"/>
    </row>
    <row r="13" ht="15" customHeight="1" spans="1:5">
      <c r="A13" s="107" t="s">
        <v>430</v>
      </c>
      <c r="B13" s="104" t="s">
        <v>40</v>
      </c>
      <c r="C13" s="106" t="s">
        <v>423</v>
      </c>
      <c r="D13" s="106" t="s">
        <v>423</v>
      </c>
      <c r="E13" s="109"/>
    </row>
    <row r="14" ht="15" customHeight="1" spans="1:5">
      <c r="A14" s="107" t="s">
        <v>431</v>
      </c>
      <c r="B14" s="104" t="s">
        <v>43</v>
      </c>
      <c r="C14" s="106" t="s">
        <v>423</v>
      </c>
      <c r="D14" s="106" t="s">
        <v>423</v>
      </c>
      <c r="E14" s="109"/>
    </row>
    <row r="15" ht="15" customHeight="1" spans="1:5">
      <c r="A15" s="107" t="s">
        <v>432</v>
      </c>
      <c r="B15" s="104" t="s">
        <v>46</v>
      </c>
      <c r="C15" s="106" t="s">
        <v>423</v>
      </c>
      <c r="D15" s="106" t="s">
        <v>423</v>
      </c>
      <c r="E15" s="109"/>
    </row>
    <row r="16" ht="15" customHeight="1" spans="1:5">
      <c r="A16" s="107" t="s">
        <v>433</v>
      </c>
      <c r="B16" s="104" t="s">
        <v>49</v>
      </c>
      <c r="C16" s="106" t="s">
        <v>423</v>
      </c>
      <c r="D16" s="106" t="s">
        <v>423</v>
      </c>
      <c r="E16" s="106" t="s">
        <v>423</v>
      </c>
    </row>
    <row r="17" ht="15" customHeight="1" spans="1:5">
      <c r="A17" s="107" t="s">
        <v>434</v>
      </c>
      <c r="B17" s="104" t="s">
        <v>52</v>
      </c>
      <c r="C17" s="106" t="s">
        <v>423</v>
      </c>
      <c r="D17" s="106" t="s">
        <v>423</v>
      </c>
      <c r="E17" s="109"/>
    </row>
    <row r="18" ht="15" customHeight="1" spans="1:5">
      <c r="A18" s="107" t="s">
        <v>435</v>
      </c>
      <c r="B18" s="104" t="s">
        <v>55</v>
      </c>
      <c r="C18" s="106" t="s">
        <v>423</v>
      </c>
      <c r="D18" s="106" t="s">
        <v>423</v>
      </c>
      <c r="E18" s="109"/>
    </row>
    <row r="19" ht="15" customHeight="1" spans="1:5">
      <c r="A19" s="107" t="s">
        <v>436</v>
      </c>
      <c r="B19" s="104" t="s">
        <v>58</v>
      </c>
      <c r="C19" s="106" t="s">
        <v>423</v>
      </c>
      <c r="D19" s="106" t="s">
        <v>423</v>
      </c>
      <c r="E19" s="109"/>
    </row>
    <row r="20" ht="15" customHeight="1" spans="1:5">
      <c r="A20" s="107" t="s">
        <v>437</v>
      </c>
      <c r="B20" s="104" t="s">
        <v>61</v>
      </c>
      <c r="C20" s="106" t="s">
        <v>423</v>
      </c>
      <c r="D20" s="106" t="s">
        <v>423</v>
      </c>
      <c r="E20" s="109"/>
    </row>
    <row r="21" ht="15" customHeight="1" spans="1:5">
      <c r="A21" s="107" t="s">
        <v>438</v>
      </c>
      <c r="B21" s="104" t="s">
        <v>64</v>
      </c>
      <c r="C21" s="106" t="s">
        <v>423</v>
      </c>
      <c r="D21" s="106" t="s">
        <v>423</v>
      </c>
      <c r="E21" s="109"/>
    </row>
    <row r="22" ht="15" customHeight="1" spans="1:5">
      <c r="A22" s="107" t="s">
        <v>439</v>
      </c>
      <c r="B22" s="104" t="s">
        <v>67</v>
      </c>
      <c r="C22" s="106" t="s">
        <v>423</v>
      </c>
      <c r="D22" s="106" t="s">
        <v>423</v>
      </c>
      <c r="E22" s="109"/>
    </row>
    <row r="23" ht="15" customHeight="1" spans="1:5">
      <c r="A23" s="107" t="s">
        <v>440</v>
      </c>
      <c r="B23" s="104" t="s">
        <v>70</v>
      </c>
      <c r="C23" s="106" t="s">
        <v>423</v>
      </c>
      <c r="D23" s="106" t="s">
        <v>423</v>
      </c>
      <c r="E23" s="109"/>
    </row>
    <row r="24" ht="15" customHeight="1" spans="1:5">
      <c r="A24" s="107" t="s">
        <v>441</v>
      </c>
      <c r="B24" s="104" t="s">
        <v>73</v>
      </c>
      <c r="C24" s="106" t="s">
        <v>423</v>
      </c>
      <c r="D24" s="106" t="s">
        <v>423</v>
      </c>
      <c r="E24" s="109"/>
    </row>
    <row r="25" ht="15" customHeight="1" spans="1:5">
      <c r="A25" s="107" t="s">
        <v>442</v>
      </c>
      <c r="B25" s="104" t="s">
        <v>76</v>
      </c>
      <c r="C25" s="106" t="s">
        <v>423</v>
      </c>
      <c r="D25" s="106" t="s">
        <v>423</v>
      </c>
      <c r="E25" s="109"/>
    </row>
    <row r="26" ht="15" customHeight="1" spans="1:5">
      <c r="A26" s="107" t="s">
        <v>443</v>
      </c>
      <c r="B26" s="104" t="s">
        <v>79</v>
      </c>
      <c r="C26" s="106" t="s">
        <v>423</v>
      </c>
      <c r="D26" s="106" t="s">
        <v>423</v>
      </c>
      <c r="E26" s="109"/>
    </row>
    <row r="27" ht="15" customHeight="1" spans="1:5">
      <c r="A27" s="105" t="s">
        <v>444</v>
      </c>
      <c r="B27" s="104" t="s">
        <v>82</v>
      </c>
      <c r="C27" s="106" t="s">
        <v>423</v>
      </c>
      <c r="D27" s="106" t="s">
        <v>423</v>
      </c>
      <c r="E27" s="109"/>
    </row>
    <row r="28" ht="15" customHeight="1" spans="1:5">
      <c r="A28" s="107" t="s">
        <v>445</v>
      </c>
      <c r="B28" s="104" t="s">
        <v>85</v>
      </c>
      <c r="C28" s="106" t="s">
        <v>423</v>
      </c>
      <c r="D28" s="106" t="s">
        <v>423</v>
      </c>
      <c r="E28" s="109"/>
    </row>
    <row r="29" ht="15" customHeight="1" spans="1:5">
      <c r="A29" s="107" t="s">
        <v>446</v>
      </c>
      <c r="B29" s="104" t="s">
        <v>88</v>
      </c>
      <c r="C29" s="106" t="s">
        <v>423</v>
      </c>
      <c r="D29" s="106" t="s">
        <v>423</v>
      </c>
      <c r="E29" s="109"/>
    </row>
    <row r="30" ht="41.25" customHeight="1" spans="1:5">
      <c r="A30" s="103" t="s">
        <v>447</v>
      </c>
      <c r="B30" s="103"/>
      <c r="C30" s="103"/>
      <c r="D30" s="103"/>
      <c r="E30" s="103"/>
    </row>
    <row r="31" ht="21" customHeight="1" spans="1:5">
      <c r="A31" s="103" t="s">
        <v>448</v>
      </c>
      <c r="B31" s="103"/>
      <c r="C31" s="103"/>
      <c r="D31" s="103"/>
      <c r="E31" s="103"/>
    </row>
    <row r="32" spans="1:1">
      <c r="A32" t="s">
        <v>408</v>
      </c>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A3" sqref="A3"/>
    </sheetView>
  </sheetViews>
  <sheetFormatPr defaultColWidth="9" defaultRowHeight="13.5" outlineLevelCol="4"/>
  <cols>
    <col min="1" max="1" width="30.1083333333333" customWidth="1"/>
    <col min="2" max="2" width="11" customWidth="1"/>
    <col min="3" max="3" width="16.4416666666667" customWidth="1"/>
    <col min="4" max="4" width="16.2166666666667" customWidth="1"/>
    <col min="5" max="5" width="18" customWidth="1"/>
  </cols>
  <sheetData>
    <row r="1" ht="25.5" spans="1:5">
      <c r="A1" s="97" t="s">
        <v>449</v>
      </c>
      <c r="B1" s="97"/>
      <c r="C1" s="97"/>
      <c r="D1" s="97"/>
      <c r="E1" s="97"/>
    </row>
    <row r="2" customFormat="1" ht="14.25" spans="5:5">
      <c r="E2" s="64" t="s">
        <v>450</v>
      </c>
    </row>
    <row r="3" customFormat="1" ht="14.25" spans="1:5">
      <c r="A3" s="64" t="s">
        <v>2</v>
      </c>
      <c r="B3"/>
      <c r="C3"/>
      <c r="D3"/>
      <c r="E3" s="64" t="s">
        <v>3</v>
      </c>
    </row>
    <row r="4" ht="15" customHeight="1" spans="1:5">
      <c r="A4" s="98" t="s">
        <v>417</v>
      </c>
      <c r="B4" s="98" t="s">
        <v>7</v>
      </c>
      <c r="C4" s="98" t="s">
        <v>418</v>
      </c>
      <c r="D4" s="98" t="s">
        <v>419</v>
      </c>
      <c r="E4" s="98" t="s">
        <v>420</v>
      </c>
    </row>
    <row r="5" ht="15" customHeight="1" spans="1:5">
      <c r="A5" s="99" t="s">
        <v>421</v>
      </c>
      <c r="B5" s="100"/>
      <c r="C5" s="100" t="s">
        <v>11</v>
      </c>
      <c r="D5" s="100" t="s">
        <v>12</v>
      </c>
      <c r="E5" s="100" t="s">
        <v>20</v>
      </c>
    </row>
    <row r="6" ht="15" customHeight="1" spans="1:5">
      <c r="A6" s="99" t="s">
        <v>451</v>
      </c>
      <c r="B6" s="100" t="s">
        <v>11</v>
      </c>
      <c r="C6" s="100" t="s">
        <v>423</v>
      </c>
      <c r="D6" s="100" t="s">
        <v>423</v>
      </c>
      <c r="E6" s="100" t="s">
        <v>423</v>
      </c>
    </row>
    <row r="7" ht="15" customHeight="1" spans="1:5">
      <c r="A7" s="99" t="s">
        <v>424</v>
      </c>
      <c r="B7" s="100" t="s">
        <v>12</v>
      </c>
      <c r="C7" s="101" t="s">
        <v>406</v>
      </c>
      <c r="D7" s="102"/>
      <c r="E7" s="102">
        <v>0</v>
      </c>
    </row>
    <row r="8" ht="15" customHeight="1" spans="1:5">
      <c r="A8" s="99" t="s">
        <v>425</v>
      </c>
      <c r="B8" s="100" t="s">
        <v>20</v>
      </c>
      <c r="C8" s="102"/>
      <c r="D8" s="102"/>
      <c r="E8" s="102">
        <v>0</v>
      </c>
    </row>
    <row r="9" ht="15" customHeight="1" spans="1:5">
      <c r="A9" s="99" t="s">
        <v>426</v>
      </c>
      <c r="B9" s="100" t="s">
        <v>24</v>
      </c>
      <c r="C9" s="102"/>
      <c r="D9" s="102"/>
      <c r="E9" s="102">
        <v>0</v>
      </c>
    </row>
    <row r="10" ht="15" customHeight="1" spans="1:5">
      <c r="A10" s="99" t="s">
        <v>427</v>
      </c>
      <c r="B10" s="100" t="s">
        <v>28</v>
      </c>
      <c r="C10" s="102"/>
      <c r="D10" s="102"/>
      <c r="E10" s="102">
        <v>0</v>
      </c>
    </row>
    <row r="11" ht="15" customHeight="1" spans="1:5">
      <c r="A11" s="99" t="s">
        <v>428</v>
      </c>
      <c r="B11" s="100" t="s">
        <v>32</v>
      </c>
      <c r="C11" s="102"/>
      <c r="D11" s="102"/>
      <c r="E11" s="102">
        <v>0</v>
      </c>
    </row>
    <row r="12" ht="15" customHeight="1" spans="1:5">
      <c r="A12" s="99" t="s">
        <v>429</v>
      </c>
      <c r="B12" s="100" t="s">
        <v>36</v>
      </c>
      <c r="C12" s="102"/>
      <c r="D12" s="102"/>
      <c r="E12" s="102">
        <v>0</v>
      </c>
    </row>
    <row r="13" ht="15" customHeight="1" spans="1:5">
      <c r="A13" s="99" t="s">
        <v>430</v>
      </c>
      <c r="B13" s="100" t="s">
        <v>40</v>
      </c>
      <c r="C13" s="100" t="s">
        <v>423</v>
      </c>
      <c r="D13" s="100" t="s">
        <v>423</v>
      </c>
      <c r="E13" s="102"/>
    </row>
    <row r="14" ht="15" customHeight="1" spans="1:5">
      <c r="A14" s="99" t="s">
        <v>431</v>
      </c>
      <c r="B14" s="100" t="s">
        <v>43</v>
      </c>
      <c r="C14" s="100" t="s">
        <v>423</v>
      </c>
      <c r="D14" s="100" t="s">
        <v>423</v>
      </c>
      <c r="E14" s="102"/>
    </row>
    <row r="15" ht="15" customHeight="1" spans="1:5">
      <c r="A15" s="99" t="s">
        <v>432</v>
      </c>
      <c r="B15" s="100" t="s">
        <v>46</v>
      </c>
      <c r="C15" s="100" t="s">
        <v>423</v>
      </c>
      <c r="D15" s="100" t="s">
        <v>423</v>
      </c>
      <c r="E15" s="102"/>
    </row>
    <row r="16" ht="48" customHeight="1" spans="1:5">
      <c r="A16" s="103" t="s">
        <v>452</v>
      </c>
      <c r="B16" s="103"/>
      <c r="C16" s="103"/>
      <c r="D16" s="103"/>
      <c r="E16" s="103"/>
    </row>
    <row r="17" spans="1:1">
      <c r="A17" t="s">
        <v>408</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L15" sqref="L15"/>
    </sheetView>
  </sheetViews>
  <sheetFormatPr defaultColWidth="8.10833333333333" defaultRowHeight="14.25"/>
  <cols>
    <col min="1" max="1" width="5.55833333333333" style="60" customWidth="1"/>
    <col min="2" max="2" width="4.55833333333333" style="60" customWidth="1"/>
    <col min="3" max="3" width="10.775" style="60" customWidth="1"/>
    <col min="4" max="4" width="11.3333333333333" style="60" customWidth="1"/>
    <col min="5" max="5" width="10.5583333333333" style="60" customWidth="1"/>
    <col min="6" max="7" width="10.4416666666667" style="60" customWidth="1"/>
    <col min="8" max="8" width="9.775" style="60" customWidth="1"/>
    <col min="9" max="9" width="8.775" style="60" customWidth="1"/>
    <col min="10" max="10" width="11" style="61" customWidth="1"/>
    <col min="11" max="12" width="12.4416666666667" style="60" customWidth="1"/>
    <col min="13" max="13" width="8.10833333333333" style="60"/>
    <col min="14" max="15" width="10.3333333333333" style="60"/>
    <col min="16" max="16" width="9.10833333333333" style="60" customWidth="1"/>
    <col min="17" max="16384" width="8.10833333333333" style="60"/>
  </cols>
  <sheetData>
    <row r="1" s="59" customFormat="1" ht="36" customHeight="1" spans="1:21">
      <c r="A1" s="62" t="s">
        <v>453</v>
      </c>
      <c r="B1" s="62"/>
      <c r="C1" s="62"/>
      <c r="D1" s="62"/>
      <c r="E1" s="62"/>
      <c r="F1" s="62"/>
      <c r="G1" s="62"/>
      <c r="H1" s="62"/>
      <c r="I1" s="62"/>
      <c r="J1" s="62"/>
      <c r="K1" s="62"/>
      <c r="L1" s="81"/>
      <c r="M1" s="81"/>
      <c r="N1" s="62"/>
      <c r="O1" s="62"/>
      <c r="P1" s="62"/>
      <c r="Q1" s="62"/>
      <c r="R1" s="62"/>
      <c r="S1" s="62"/>
      <c r="T1" s="62"/>
      <c r="U1" s="62"/>
    </row>
    <row r="2" s="59" customFormat="1" ht="18" customHeight="1" spans="1:21">
      <c r="A2" s="63"/>
      <c r="B2" s="63"/>
      <c r="C2" s="63"/>
      <c r="D2" s="63"/>
      <c r="E2" s="63"/>
      <c r="F2" s="63"/>
      <c r="G2" s="63"/>
      <c r="H2" s="63"/>
      <c r="I2" s="63"/>
      <c r="J2" s="63"/>
      <c r="K2" s="63"/>
      <c r="L2" s="82"/>
      <c r="M2" s="82"/>
      <c r="U2" s="91" t="s">
        <v>454</v>
      </c>
    </row>
    <row r="3" s="59" customFormat="1" ht="18" customHeight="1" spans="1:21">
      <c r="A3" s="64" t="s">
        <v>2</v>
      </c>
      <c r="B3" s="63"/>
      <c r="C3" s="63"/>
      <c r="D3" s="63"/>
      <c r="E3" s="65"/>
      <c r="F3" s="65"/>
      <c r="G3" s="63"/>
      <c r="H3" s="63"/>
      <c r="I3" s="63"/>
      <c r="J3" s="63"/>
      <c r="K3" s="63"/>
      <c r="L3" s="82"/>
      <c r="M3" s="82"/>
      <c r="U3" s="91" t="s">
        <v>3</v>
      </c>
    </row>
    <row r="4" s="59" customFormat="1" ht="24" customHeight="1" spans="1:21">
      <c r="A4" s="66" t="s">
        <v>6</v>
      </c>
      <c r="B4" s="66" t="s">
        <v>7</v>
      </c>
      <c r="C4" s="67" t="s">
        <v>455</v>
      </c>
      <c r="D4" s="66" t="s">
        <v>456</v>
      </c>
      <c r="E4" s="66" t="s">
        <v>457</v>
      </c>
      <c r="F4" s="68" t="s">
        <v>458</v>
      </c>
      <c r="G4" s="69"/>
      <c r="H4" s="69"/>
      <c r="I4" s="69"/>
      <c r="J4" s="69"/>
      <c r="K4" s="69"/>
      <c r="L4" s="69"/>
      <c r="M4" s="69"/>
      <c r="N4" s="69"/>
      <c r="O4" s="83"/>
      <c r="P4" s="84" t="s">
        <v>459</v>
      </c>
      <c r="Q4" s="66" t="s">
        <v>460</v>
      </c>
      <c r="R4" s="67" t="s">
        <v>461</v>
      </c>
      <c r="S4" s="92"/>
      <c r="T4" s="93" t="s">
        <v>462</v>
      </c>
      <c r="U4" s="92"/>
    </row>
    <row r="5" s="59" customFormat="1" ht="24" customHeight="1" spans="1:21">
      <c r="A5" s="66"/>
      <c r="B5" s="66"/>
      <c r="C5" s="70"/>
      <c r="D5" s="66"/>
      <c r="E5" s="66"/>
      <c r="F5" s="71" t="s">
        <v>124</v>
      </c>
      <c r="G5" s="71"/>
      <c r="H5" s="68" t="s">
        <v>463</v>
      </c>
      <c r="I5" s="83"/>
      <c r="J5" s="68" t="s">
        <v>464</v>
      </c>
      <c r="K5" s="83"/>
      <c r="L5" s="85" t="s">
        <v>465</v>
      </c>
      <c r="M5" s="86"/>
      <c r="N5" s="87" t="s">
        <v>466</v>
      </c>
      <c r="O5" s="88"/>
      <c r="P5" s="84"/>
      <c r="Q5" s="66"/>
      <c r="R5" s="72"/>
      <c r="S5" s="94"/>
      <c r="T5" s="95"/>
      <c r="U5" s="94"/>
    </row>
    <row r="6" s="59" customFormat="1" ht="24" customHeight="1" spans="1:21">
      <c r="A6" s="66"/>
      <c r="B6" s="66"/>
      <c r="C6" s="72"/>
      <c r="D6" s="66"/>
      <c r="E6" s="66"/>
      <c r="F6" s="71" t="s">
        <v>467</v>
      </c>
      <c r="G6" s="73" t="s">
        <v>468</v>
      </c>
      <c r="H6" s="71" t="s">
        <v>467</v>
      </c>
      <c r="I6" s="73" t="s">
        <v>468</v>
      </c>
      <c r="J6" s="71" t="s">
        <v>467</v>
      </c>
      <c r="K6" s="73" t="s">
        <v>468</v>
      </c>
      <c r="L6" s="71" t="s">
        <v>467</v>
      </c>
      <c r="M6" s="73" t="s">
        <v>468</v>
      </c>
      <c r="N6" s="71" t="s">
        <v>467</v>
      </c>
      <c r="O6" s="73" t="s">
        <v>468</v>
      </c>
      <c r="P6" s="84"/>
      <c r="Q6" s="66"/>
      <c r="R6" s="71" t="s">
        <v>467</v>
      </c>
      <c r="S6" s="96" t="s">
        <v>468</v>
      </c>
      <c r="T6" s="71" t="s">
        <v>467</v>
      </c>
      <c r="U6" s="73" t="s">
        <v>468</v>
      </c>
    </row>
    <row r="7" s="59" customFormat="1" ht="24" customHeight="1" spans="1:21">
      <c r="A7" s="66" t="s">
        <v>10</v>
      </c>
      <c r="B7" s="66"/>
      <c r="C7" s="66" t="s">
        <v>469</v>
      </c>
      <c r="D7" s="73" t="s">
        <v>470</v>
      </c>
      <c r="E7" s="74">
        <v>3</v>
      </c>
      <c r="F7" s="74" t="s">
        <v>471</v>
      </c>
      <c r="G7" s="75" t="s">
        <v>472</v>
      </c>
      <c r="H7" s="74">
        <v>6</v>
      </c>
      <c r="I7" s="74">
        <v>7</v>
      </c>
      <c r="J7" s="74">
        <v>8</v>
      </c>
      <c r="K7" s="74">
        <v>9</v>
      </c>
      <c r="L7" s="74">
        <v>10</v>
      </c>
      <c r="M7" s="74">
        <v>11</v>
      </c>
      <c r="N7" s="74">
        <v>12</v>
      </c>
      <c r="O7" s="74">
        <v>13</v>
      </c>
      <c r="P7" s="74">
        <v>14</v>
      </c>
      <c r="Q7" s="74">
        <v>15</v>
      </c>
      <c r="R7" s="74">
        <v>16</v>
      </c>
      <c r="S7" s="74">
        <v>17</v>
      </c>
      <c r="T7" s="74">
        <v>18</v>
      </c>
      <c r="U7" s="74">
        <v>19</v>
      </c>
    </row>
    <row r="8" s="59" customFormat="1" ht="24" customHeight="1" spans="1:21">
      <c r="A8" s="76" t="s">
        <v>129</v>
      </c>
      <c r="B8" s="66">
        <v>1</v>
      </c>
      <c r="C8" s="77">
        <f>SUM(E8,G8,P8,Q8,S8,U8)</f>
        <v>209202.87</v>
      </c>
      <c r="D8" s="77">
        <f>SUM(E8,F8,P8,Q8,R8,T8)</f>
        <v>250640.39</v>
      </c>
      <c r="E8" s="78">
        <v>196600.39</v>
      </c>
      <c r="F8" s="77">
        <f>SUM(H8,J8,L8,N8)</f>
        <v>54040</v>
      </c>
      <c r="G8" s="77">
        <f>SUM(I8,K8,M8,O8)</f>
        <v>12602.48</v>
      </c>
      <c r="H8" s="78"/>
      <c r="I8" s="78"/>
      <c r="J8" s="78"/>
      <c r="K8" s="78"/>
      <c r="L8" s="89"/>
      <c r="M8" s="89"/>
      <c r="N8" s="90">
        <v>54040</v>
      </c>
      <c r="O8" s="90">
        <v>12602.48</v>
      </c>
      <c r="P8" s="90"/>
      <c r="Q8" s="90"/>
      <c r="R8" s="90"/>
      <c r="S8" s="90"/>
      <c r="T8" s="90"/>
      <c r="U8" s="90"/>
    </row>
    <row r="9" s="59" customFormat="1" ht="40.95" customHeight="1" spans="1:21">
      <c r="A9" s="79" t="s">
        <v>473</v>
      </c>
      <c r="B9" s="79"/>
      <c r="C9" s="79"/>
      <c r="D9" s="79"/>
      <c r="E9" s="79"/>
      <c r="F9" s="79"/>
      <c r="G9" s="79"/>
      <c r="H9" s="79"/>
      <c r="I9" s="79"/>
      <c r="J9" s="79"/>
      <c r="K9" s="79"/>
      <c r="L9" s="79"/>
      <c r="M9" s="79"/>
      <c r="N9" s="79"/>
      <c r="O9" s="79"/>
      <c r="P9" s="79"/>
      <c r="Q9" s="79"/>
      <c r="R9" s="79"/>
      <c r="S9" s="79"/>
      <c r="T9" s="79"/>
      <c r="U9" s="79"/>
    </row>
    <row r="10" ht="26.25" customHeight="1" spans="1:10">
      <c r="A10" s="80"/>
      <c r="B10" s="80"/>
      <c r="C10" s="80"/>
      <c r="D10" s="80"/>
      <c r="E10" s="80"/>
      <c r="F10" s="80"/>
      <c r="G10" s="80"/>
      <c r="H10" s="80"/>
      <c r="I10" s="80"/>
      <c r="J10" s="80"/>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abSelected="1" workbookViewId="0">
      <selection activeCell="P16" sqref="P16"/>
    </sheetView>
  </sheetViews>
  <sheetFormatPr defaultColWidth="9" defaultRowHeight="13.5"/>
  <cols>
    <col min="1" max="2" width="11.1083333333333" style="5" customWidth="1"/>
    <col min="3" max="3" width="14.55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11.4416666666667" style="5" customWidth="1"/>
    <col min="11" max="16384" width="9" style="5"/>
  </cols>
  <sheetData>
    <row r="1" spans="1:1">
      <c r="A1" s="5" t="s">
        <v>474</v>
      </c>
    </row>
    <row r="2" ht="25.95" customHeight="1" spans="1:10">
      <c r="A2" s="6" t="s">
        <v>475</v>
      </c>
      <c r="B2" s="6"/>
      <c r="C2" s="6"/>
      <c r="D2" s="6"/>
      <c r="E2" s="6"/>
      <c r="F2" s="6"/>
      <c r="G2" s="6"/>
      <c r="H2" s="6"/>
      <c r="I2" s="6"/>
      <c r="J2" s="6"/>
    </row>
    <row r="3" s="1" customFormat="1" ht="13.05" customHeight="1" spans="1:10">
      <c r="A3" s="6"/>
      <c r="B3" s="6"/>
      <c r="C3" s="6"/>
      <c r="D3" s="6"/>
      <c r="E3" s="6"/>
      <c r="F3" s="6"/>
      <c r="G3" s="6"/>
      <c r="H3" s="6"/>
      <c r="I3" s="6"/>
      <c r="J3" s="46" t="s">
        <v>476</v>
      </c>
    </row>
    <row r="4" s="2" customFormat="1" ht="18" customHeight="1" spans="1:256">
      <c r="A4" s="7" t="s">
        <v>477</v>
      </c>
      <c r="B4" s="7"/>
      <c r="C4" s="8" t="s">
        <v>478</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479</v>
      </c>
      <c r="B5" s="7"/>
      <c r="C5" s="9" t="s">
        <v>480</v>
      </c>
      <c r="D5" s="9"/>
      <c r="E5" s="9"/>
      <c r="F5" s="7" t="s">
        <v>481</v>
      </c>
      <c r="G5" s="8" t="s">
        <v>482</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10" t="s">
        <v>483</v>
      </c>
      <c r="B6" s="10"/>
      <c r="C6" s="10"/>
      <c r="D6" s="10" t="s">
        <v>484</v>
      </c>
      <c r="E6" s="10" t="s">
        <v>419</v>
      </c>
      <c r="F6" s="10" t="s">
        <v>485</v>
      </c>
      <c r="G6" s="10" t="s">
        <v>486</v>
      </c>
      <c r="H6" s="10" t="s">
        <v>487</v>
      </c>
      <c r="I6" s="10" t="s">
        <v>488</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10"/>
      <c r="B7" s="10"/>
      <c r="C7" s="11" t="s">
        <v>489</v>
      </c>
      <c r="D7" s="12">
        <v>20524</v>
      </c>
      <c r="E7" s="12">
        <v>20524</v>
      </c>
      <c r="F7" s="12">
        <v>20524</v>
      </c>
      <c r="G7" s="13">
        <v>10</v>
      </c>
      <c r="H7" s="14" t="str">
        <f t="shared" ref="H7:H10" si="0">IF(E7&gt;0,ROUND(F7/E7,3)*100&amp;"%","—")</f>
        <v>100%</v>
      </c>
      <c r="I7" s="17">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10"/>
      <c r="B8" s="10"/>
      <c r="C8" s="11" t="s">
        <v>490</v>
      </c>
      <c r="D8" s="12">
        <v>20524</v>
      </c>
      <c r="E8" s="12">
        <v>20524</v>
      </c>
      <c r="F8" s="12">
        <v>20524</v>
      </c>
      <c r="G8" s="10" t="s">
        <v>423</v>
      </c>
      <c r="H8" s="15" t="str">
        <f t="shared" si="0"/>
        <v>100%</v>
      </c>
      <c r="I8" s="17" t="s">
        <v>423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10"/>
      <c r="B9" s="10"/>
      <c r="C9" s="11" t="s">
        <v>491</v>
      </c>
      <c r="D9" s="16"/>
      <c r="E9" s="16"/>
      <c r="F9" s="16"/>
      <c r="G9" s="10" t="s">
        <v>423</v>
      </c>
      <c r="H9" s="15" t="str">
        <f t="shared" si="0"/>
        <v>—</v>
      </c>
      <c r="I9" s="17" t="s">
        <v>423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10"/>
      <c r="B10" s="10"/>
      <c r="C10" s="11" t="s">
        <v>492</v>
      </c>
      <c r="D10" s="16"/>
      <c r="E10" s="16"/>
      <c r="F10" s="16"/>
      <c r="G10" s="10" t="s">
        <v>423</v>
      </c>
      <c r="H10" s="15" t="str">
        <f t="shared" si="0"/>
        <v>—</v>
      </c>
      <c r="I10" s="17" t="s">
        <v>423</v>
      </c>
      <c r="J10" s="17"/>
    </row>
    <row r="11" ht="18" customHeight="1" spans="1:10">
      <c r="A11" s="10" t="s">
        <v>493</v>
      </c>
      <c r="B11" s="10" t="s">
        <v>494</v>
      </c>
      <c r="C11" s="10"/>
      <c r="D11" s="10"/>
      <c r="E11" s="10"/>
      <c r="F11" s="17" t="s">
        <v>495</v>
      </c>
      <c r="G11" s="17"/>
      <c r="H11" s="17"/>
      <c r="I11" s="17"/>
      <c r="J11" s="17"/>
    </row>
    <row r="12" ht="63" customHeight="1" spans="1:10">
      <c r="A12" s="10"/>
      <c r="B12" s="55" t="s">
        <v>496</v>
      </c>
      <c r="C12" s="56"/>
      <c r="D12" s="56"/>
      <c r="E12" s="57"/>
      <c r="F12" s="58" t="s">
        <v>496</v>
      </c>
      <c r="G12" s="58"/>
      <c r="H12" s="58"/>
      <c r="I12" s="58"/>
      <c r="J12" s="58"/>
    </row>
    <row r="13" ht="36" customHeight="1" spans="1:10">
      <c r="A13" s="21" t="s">
        <v>497</v>
      </c>
      <c r="B13" s="22"/>
      <c r="C13" s="23"/>
      <c r="D13" s="21" t="s">
        <v>498</v>
      </c>
      <c r="E13" s="22"/>
      <c r="F13" s="23"/>
      <c r="G13" s="24" t="s">
        <v>499</v>
      </c>
      <c r="H13" s="24" t="s">
        <v>500</v>
      </c>
      <c r="I13" s="24" t="s">
        <v>488</v>
      </c>
      <c r="J13" s="24" t="s">
        <v>501</v>
      </c>
    </row>
    <row r="14" ht="36" customHeight="1" spans="1:10">
      <c r="A14" s="25" t="s">
        <v>502</v>
      </c>
      <c r="B14" s="10" t="s">
        <v>503</v>
      </c>
      <c r="C14" s="10" t="s">
        <v>504</v>
      </c>
      <c r="D14" s="10" t="s">
        <v>505</v>
      </c>
      <c r="E14" s="10" t="s">
        <v>506</v>
      </c>
      <c r="F14" s="26" t="s">
        <v>507</v>
      </c>
      <c r="G14" s="27"/>
      <c r="H14" s="27"/>
      <c r="I14" s="27"/>
      <c r="J14" s="27"/>
    </row>
    <row r="15" ht="18" customHeight="1" spans="1:10">
      <c r="A15" s="10" t="s">
        <v>508</v>
      </c>
      <c r="B15" s="28" t="s">
        <v>509</v>
      </c>
      <c r="C15" s="29" t="s">
        <v>510</v>
      </c>
      <c r="D15" s="30" t="s">
        <v>511</v>
      </c>
      <c r="E15" s="10">
        <f>100</f>
        <v>100</v>
      </c>
      <c r="F15" s="26" t="s">
        <v>512</v>
      </c>
      <c r="G15" s="27">
        <v>100</v>
      </c>
      <c r="H15" s="31">
        <v>90</v>
      </c>
      <c r="I15" s="47">
        <v>90</v>
      </c>
      <c r="J15" s="27"/>
    </row>
    <row r="16" ht="18" customHeight="1" spans="1:10">
      <c r="A16" s="10"/>
      <c r="B16" s="28" t="s">
        <v>513</v>
      </c>
      <c r="C16" s="29"/>
      <c r="D16" s="30"/>
      <c r="E16" s="10"/>
      <c r="F16" s="26"/>
      <c r="G16" s="27"/>
      <c r="H16" s="31"/>
      <c r="I16" s="47"/>
      <c r="J16" s="27"/>
    </row>
    <row r="17" ht="18" customHeight="1" spans="1:10">
      <c r="A17" s="10"/>
      <c r="B17" s="28" t="s">
        <v>514</v>
      </c>
      <c r="C17" s="29"/>
      <c r="D17" s="30"/>
      <c r="E17" s="10"/>
      <c r="F17" s="26"/>
      <c r="G17" s="27"/>
      <c r="H17" s="31"/>
      <c r="I17" s="47"/>
      <c r="J17" s="27"/>
    </row>
    <row r="18" ht="18" customHeight="1" spans="1:10">
      <c r="A18" s="10"/>
      <c r="B18" s="10" t="s">
        <v>515</v>
      </c>
      <c r="C18" s="29"/>
      <c r="D18" s="30"/>
      <c r="E18" s="10"/>
      <c r="F18" s="26"/>
      <c r="G18" s="27"/>
      <c r="H18" s="31"/>
      <c r="I18" s="47"/>
      <c r="J18" s="27"/>
    </row>
    <row r="19" ht="30" customHeight="1" spans="1:10">
      <c r="A19" s="10" t="s">
        <v>516</v>
      </c>
      <c r="B19" s="10" t="s">
        <v>517</v>
      </c>
      <c r="C19" s="29"/>
      <c r="D19" s="30"/>
      <c r="E19" s="10"/>
      <c r="F19" s="26"/>
      <c r="G19" s="27"/>
      <c r="H19" s="31"/>
      <c r="I19" s="47"/>
      <c r="J19" s="27"/>
    </row>
    <row r="20" ht="30" customHeight="1" spans="1:10">
      <c r="A20" s="10"/>
      <c r="B20" s="10" t="s">
        <v>518</v>
      </c>
      <c r="C20" s="29"/>
      <c r="D20" s="30"/>
      <c r="E20" s="10"/>
      <c r="F20" s="26"/>
      <c r="G20" s="27"/>
      <c r="H20" s="31"/>
      <c r="I20" s="47"/>
      <c r="J20" s="27"/>
    </row>
    <row r="21" ht="30" customHeight="1" spans="1:10">
      <c r="A21" s="10"/>
      <c r="B21" s="10" t="s">
        <v>519</v>
      </c>
      <c r="C21" s="29"/>
      <c r="D21" s="30"/>
      <c r="E21" s="10"/>
      <c r="F21" s="26"/>
      <c r="G21" s="27"/>
      <c r="H21" s="31"/>
      <c r="I21" s="47"/>
      <c r="J21" s="27"/>
    </row>
    <row r="22" ht="30" customHeight="1" spans="1:10">
      <c r="A22" s="10"/>
      <c r="B22" s="32" t="s">
        <v>520</v>
      </c>
      <c r="C22" s="29"/>
      <c r="D22" s="30"/>
      <c r="E22" s="10"/>
      <c r="F22" s="26"/>
      <c r="G22" s="27"/>
      <c r="H22" s="31"/>
      <c r="I22" s="47"/>
      <c r="J22" s="27"/>
    </row>
    <row r="23" ht="30" customHeight="1" spans="1:10">
      <c r="A23" s="33" t="s">
        <v>521</v>
      </c>
      <c r="B23" s="34" t="s">
        <v>522</v>
      </c>
      <c r="C23" s="29"/>
      <c r="D23" s="30"/>
      <c r="E23" s="35" t="s">
        <v>523</v>
      </c>
      <c r="F23" s="35"/>
      <c r="G23" s="35" t="s">
        <v>523</v>
      </c>
      <c r="H23" s="36"/>
      <c r="I23" s="48"/>
      <c r="J23" s="49" t="s">
        <v>523</v>
      </c>
    </row>
    <row r="24" ht="54" customHeight="1" spans="1:10">
      <c r="A24" s="37" t="s">
        <v>524</v>
      </c>
      <c r="B24" s="37"/>
      <c r="C24" s="37"/>
      <c r="D24" s="38"/>
      <c r="E24" s="39"/>
      <c r="F24" s="39"/>
      <c r="G24" s="39"/>
      <c r="H24" s="39"/>
      <c r="I24" s="50"/>
      <c r="J24" s="51" t="s">
        <v>525</v>
      </c>
    </row>
    <row r="25" ht="25.5" customHeight="1" spans="1:10">
      <c r="A25" s="40" t="s">
        <v>526</v>
      </c>
      <c r="B25" s="40"/>
      <c r="C25" s="40"/>
      <c r="D25" s="40"/>
      <c r="E25" s="40"/>
      <c r="F25" s="40"/>
      <c r="G25" s="40"/>
      <c r="H25" s="40">
        <v>100</v>
      </c>
      <c r="I25" s="52">
        <f>SUM(I7,I15:I23)</f>
        <v>100</v>
      </c>
      <c r="J25" s="53" t="s">
        <v>527</v>
      </c>
    </row>
    <row r="26" ht="16.95" customHeight="1"/>
    <row r="27" ht="28.95" customHeight="1" spans="1:10">
      <c r="A27" s="41" t="s">
        <v>528</v>
      </c>
      <c r="B27" s="42"/>
      <c r="C27" s="42"/>
      <c r="D27" s="42"/>
      <c r="E27" s="42"/>
      <c r="F27" s="42"/>
      <c r="G27" s="42"/>
      <c r="H27" s="42"/>
      <c r="I27" s="42"/>
      <c r="J27" s="54"/>
    </row>
    <row r="28" ht="27" customHeight="1" spans="1:10">
      <c r="A28" s="43" t="s">
        <v>529</v>
      </c>
      <c r="B28" s="43"/>
      <c r="C28" s="43"/>
      <c r="D28" s="43"/>
      <c r="E28" s="43"/>
      <c r="F28" s="43"/>
      <c r="G28" s="43"/>
      <c r="H28" s="43"/>
      <c r="I28" s="43"/>
      <c r="J28" s="43"/>
    </row>
    <row r="29" ht="19.05" customHeight="1" spans="1:10">
      <c r="A29" s="43" t="s">
        <v>530</v>
      </c>
      <c r="B29" s="43"/>
      <c r="C29" s="43"/>
      <c r="D29" s="43"/>
      <c r="E29" s="43"/>
      <c r="F29" s="43"/>
      <c r="G29" s="43"/>
      <c r="H29" s="43"/>
      <c r="I29" s="43"/>
      <c r="J29" s="43"/>
    </row>
    <row r="30" ht="18" customHeight="1" spans="1:10">
      <c r="A30" s="43" t="s">
        <v>531</v>
      </c>
      <c r="B30" s="43"/>
      <c r="C30" s="43"/>
      <c r="D30" s="43"/>
      <c r="E30" s="43"/>
      <c r="F30" s="43"/>
      <c r="G30" s="43"/>
      <c r="H30" s="43"/>
      <c r="I30" s="43"/>
      <c r="J30" s="43"/>
    </row>
    <row r="31" ht="18" customHeight="1" spans="1:10">
      <c r="A31" s="43" t="s">
        <v>532</v>
      </c>
      <c r="B31" s="43"/>
      <c r="C31" s="43"/>
      <c r="D31" s="43"/>
      <c r="E31" s="43"/>
      <c r="F31" s="43"/>
      <c r="G31" s="43"/>
      <c r="H31" s="43"/>
      <c r="I31" s="43"/>
      <c r="J31" s="43"/>
    </row>
    <row r="32" s="4" customFormat="1" ht="18" customHeight="1" spans="1:10">
      <c r="A32" s="44" t="s">
        <v>533</v>
      </c>
      <c r="B32" s="44"/>
      <c r="C32" s="44"/>
      <c r="D32" s="44"/>
      <c r="E32" s="44"/>
      <c r="F32" s="44"/>
      <c r="G32" s="44"/>
      <c r="H32" s="44"/>
      <c r="I32" s="44"/>
      <c r="J32" s="44"/>
    </row>
    <row r="33" ht="24" customHeight="1" spans="1:10">
      <c r="A33" s="43" t="s">
        <v>534</v>
      </c>
      <c r="B33" s="43"/>
      <c r="C33" s="43"/>
      <c r="D33" s="43"/>
      <c r="E33" s="43"/>
      <c r="F33" s="43"/>
      <c r="G33" s="43"/>
      <c r="H33" s="43"/>
      <c r="I33" s="43"/>
      <c r="J33" s="43"/>
    </row>
    <row r="34" ht="24" customHeight="1" spans="1:10">
      <c r="A34" s="43" t="s">
        <v>535</v>
      </c>
      <c r="B34" s="43"/>
      <c r="C34" s="43"/>
      <c r="D34" s="43"/>
      <c r="E34" s="43"/>
      <c r="F34" s="43"/>
      <c r="G34" s="43"/>
      <c r="H34" s="43"/>
      <c r="I34" s="43"/>
      <c r="J34" s="43"/>
    </row>
    <row r="35" ht="24" customHeight="1" spans="1:10">
      <c r="A35" s="43" t="s">
        <v>536</v>
      </c>
      <c r="B35" s="43"/>
      <c r="C35" s="43"/>
      <c r="D35" s="43"/>
      <c r="E35" s="43"/>
      <c r="F35" s="43"/>
      <c r="G35" s="43"/>
      <c r="H35" s="43"/>
      <c r="I35" s="43"/>
      <c r="J35" s="43"/>
    </row>
    <row r="36" ht="14.25"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G21" sqref="G21"/>
    </sheetView>
  </sheetViews>
  <sheetFormatPr defaultColWidth="9" defaultRowHeight="13.5"/>
  <cols>
    <col min="1" max="2" width="11.1083333333333" style="5" customWidth="1"/>
    <col min="3" max="3" width="14.55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11.4416666666667" style="5" customWidth="1"/>
    <col min="11" max="16384" width="9" style="5"/>
  </cols>
  <sheetData>
    <row r="1" spans="1:1">
      <c r="A1" s="5" t="s">
        <v>474</v>
      </c>
    </row>
    <row r="2" ht="25.95" customHeight="1" spans="1:10">
      <c r="A2" s="6" t="s">
        <v>475</v>
      </c>
      <c r="B2" s="6"/>
      <c r="C2" s="6"/>
      <c r="D2" s="6"/>
      <c r="E2" s="6"/>
      <c r="F2" s="6"/>
      <c r="G2" s="6"/>
      <c r="H2" s="6"/>
      <c r="I2" s="6"/>
      <c r="J2" s="6"/>
    </row>
    <row r="3" s="1" customFormat="1" ht="13.05" customHeight="1" spans="1:10">
      <c r="A3" s="6"/>
      <c r="B3" s="6"/>
      <c r="C3" s="6"/>
      <c r="D3" s="6"/>
      <c r="E3" s="6"/>
      <c r="F3" s="6"/>
      <c r="G3" s="6"/>
      <c r="H3" s="6"/>
      <c r="I3" s="6"/>
      <c r="J3" s="46" t="s">
        <v>476</v>
      </c>
    </row>
    <row r="4" s="2" customFormat="1" ht="18" customHeight="1" spans="1:256">
      <c r="A4" s="7" t="s">
        <v>477</v>
      </c>
      <c r="B4" s="7"/>
      <c r="C4" s="8" t="s">
        <v>537</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479</v>
      </c>
      <c r="B5" s="7"/>
      <c r="C5" s="9" t="s">
        <v>480</v>
      </c>
      <c r="D5" s="9"/>
      <c r="E5" s="9"/>
      <c r="F5" s="7" t="s">
        <v>481</v>
      </c>
      <c r="G5" s="8" t="s">
        <v>482</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10" t="s">
        <v>483</v>
      </c>
      <c r="B6" s="10"/>
      <c r="C6" s="10"/>
      <c r="D6" s="10" t="s">
        <v>484</v>
      </c>
      <c r="E6" s="10" t="s">
        <v>419</v>
      </c>
      <c r="F6" s="10" t="s">
        <v>485</v>
      </c>
      <c r="G6" s="10" t="s">
        <v>486</v>
      </c>
      <c r="H6" s="10" t="s">
        <v>487</v>
      </c>
      <c r="I6" s="10" t="s">
        <v>488</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10"/>
      <c r="B7" s="10"/>
      <c r="C7" s="11" t="s">
        <v>489</v>
      </c>
      <c r="D7" s="12">
        <v>61440</v>
      </c>
      <c r="E7" s="12">
        <v>61440</v>
      </c>
      <c r="F7" s="12">
        <v>61440</v>
      </c>
      <c r="G7" s="13">
        <v>10</v>
      </c>
      <c r="H7" s="14" t="str">
        <f t="shared" ref="H7:H10" si="0">IF(E7&gt;0,ROUND(F7/E7,3)*100&amp;"%","—")</f>
        <v>100%</v>
      </c>
      <c r="I7" s="17">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10"/>
      <c r="B8" s="10"/>
      <c r="C8" s="11" t="s">
        <v>490</v>
      </c>
      <c r="D8" s="12">
        <v>61440</v>
      </c>
      <c r="E8" s="12">
        <v>61440</v>
      </c>
      <c r="F8" s="12">
        <v>61440</v>
      </c>
      <c r="G8" s="10" t="s">
        <v>423</v>
      </c>
      <c r="H8" s="15" t="str">
        <f t="shared" si="0"/>
        <v>100%</v>
      </c>
      <c r="I8" s="17" t="s">
        <v>423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10"/>
      <c r="B9" s="10"/>
      <c r="C9" s="11" t="s">
        <v>491</v>
      </c>
      <c r="D9" s="16"/>
      <c r="E9" s="16"/>
      <c r="F9" s="16"/>
      <c r="G9" s="10" t="s">
        <v>423</v>
      </c>
      <c r="H9" s="15" t="str">
        <f t="shared" si="0"/>
        <v>—</v>
      </c>
      <c r="I9" s="17" t="s">
        <v>423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10"/>
      <c r="B10" s="10"/>
      <c r="C10" s="11" t="s">
        <v>492</v>
      </c>
      <c r="D10" s="16"/>
      <c r="E10" s="16"/>
      <c r="F10" s="16"/>
      <c r="G10" s="10" t="s">
        <v>423</v>
      </c>
      <c r="H10" s="15" t="str">
        <f t="shared" si="0"/>
        <v>—</v>
      </c>
      <c r="I10" s="17" t="s">
        <v>423</v>
      </c>
      <c r="J10" s="17"/>
    </row>
    <row r="11" ht="18" customHeight="1" spans="1:10">
      <c r="A11" s="10" t="s">
        <v>493</v>
      </c>
      <c r="B11" s="10" t="s">
        <v>494</v>
      </c>
      <c r="C11" s="10"/>
      <c r="D11" s="10"/>
      <c r="E11" s="10"/>
      <c r="F11" s="17" t="s">
        <v>495</v>
      </c>
      <c r="G11" s="17"/>
      <c r="H11" s="17"/>
      <c r="I11" s="17"/>
      <c r="J11" s="17"/>
    </row>
    <row r="12" ht="76.05" customHeight="1" spans="1:10">
      <c r="A12" s="10"/>
      <c r="B12" s="55" t="s">
        <v>496</v>
      </c>
      <c r="C12" s="56"/>
      <c r="D12" s="56"/>
      <c r="E12" s="57"/>
      <c r="F12" s="17" t="s">
        <v>496</v>
      </c>
      <c r="G12" s="17"/>
      <c r="H12" s="17"/>
      <c r="I12" s="17"/>
      <c r="J12" s="17"/>
    </row>
    <row r="13" ht="36" customHeight="1" spans="1:10">
      <c r="A13" s="21" t="s">
        <v>497</v>
      </c>
      <c r="B13" s="22"/>
      <c r="C13" s="23"/>
      <c r="D13" s="21" t="s">
        <v>498</v>
      </c>
      <c r="E13" s="22"/>
      <c r="F13" s="23"/>
      <c r="G13" s="24" t="s">
        <v>499</v>
      </c>
      <c r="H13" s="24" t="s">
        <v>500</v>
      </c>
      <c r="I13" s="24" t="s">
        <v>488</v>
      </c>
      <c r="J13" s="24" t="s">
        <v>501</v>
      </c>
    </row>
    <row r="14" ht="36" customHeight="1" spans="1:10">
      <c r="A14" s="25" t="s">
        <v>502</v>
      </c>
      <c r="B14" s="10" t="s">
        <v>503</v>
      </c>
      <c r="C14" s="10" t="s">
        <v>504</v>
      </c>
      <c r="D14" s="10" t="s">
        <v>505</v>
      </c>
      <c r="E14" s="10" t="s">
        <v>506</v>
      </c>
      <c r="F14" s="26" t="s">
        <v>507</v>
      </c>
      <c r="G14" s="27"/>
      <c r="H14" s="27"/>
      <c r="I14" s="27"/>
      <c r="J14" s="27"/>
    </row>
    <row r="15" ht="18" customHeight="1" spans="1:10">
      <c r="A15" s="10" t="s">
        <v>508</v>
      </c>
      <c r="B15" s="28" t="s">
        <v>509</v>
      </c>
      <c r="C15" s="29"/>
      <c r="D15" s="30"/>
      <c r="E15" s="10"/>
      <c r="F15" s="26"/>
      <c r="G15" s="27"/>
      <c r="H15" s="31"/>
      <c r="I15" s="47"/>
      <c r="J15" s="27"/>
    </row>
    <row r="16" ht="18" customHeight="1" spans="1:10">
      <c r="A16" s="10"/>
      <c r="B16" s="28" t="s">
        <v>513</v>
      </c>
      <c r="C16" s="29"/>
      <c r="D16" s="30"/>
      <c r="E16" s="10"/>
      <c r="F16" s="26"/>
      <c r="G16" s="27"/>
      <c r="H16" s="31"/>
      <c r="I16" s="47"/>
      <c r="J16" s="27"/>
    </row>
    <row r="17" ht="18" customHeight="1" spans="1:10">
      <c r="A17" s="10"/>
      <c r="B17" s="28" t="s">
        <v>514</v>
      </c>
      <c r="C17" s="29"/>
      <c r="D17" s="30"/>
      <c r="E17" s="10"/>
      <c r="F17" s="26"/>
      <c r="G17" s="27"/>
      <c r="H17" s="31"/>
      <c r="I17" s="47"/>
      <c r="J17" s="27"/>
    </row>
    <row r="18" ht="18" customHeight="1" spans="1:10">
      <c r="A18" s="10"/>
      <c r="B18" s="10" t="s">
        <v>515</v>
      </c>
      <c r="C18" s="29" t="s">
        <v>538</v>
      </c>
      <c r="D18" s="30" t="s">
        <v>511</v>
      </c>
      <c r="E18" s="10">
        <v>100</v>
      </c>
      <c r="F18" s="26" t="s">
        <v>512</v>
      </c>
      <c r="G18" s="27">
        <v>100</v>
      </c>
      <c r="H18" s="31">
        <v>90</v>
      </c>
      <c r="I18" s="47">
        <v>90</v>
      </c>
      <c r="J18" s="27"/>
    </row>
    <row r="19" ht="30" customHeight="1" spans="1:10">
      <c r="A19" s="10" t="s">
        <v>516</v>
      </c>
      <c r="B19" s="10" t="s">
        <v>517</v>
      </c>
      <c r="C19" s="29"/>
      <c r="D19" s="30"/>
      <c r="E19" s="10"/>
      <c r="F19" s="26"/>
      <c r="G19" s="27"/>
      <c r="H19" s="31"/>
      <c r="I19" s="47"/>
      <c r="J19" s="27"/>
    </row>
    <row r="20" ht="30" customHeight="1" spans="1:10">
      <c r="A20" s="10"/>
      <c r="B20" s="10" t="s">
        <v>518</v>
      </c>
      <c r="C20" s="29"/>
      <c r="D20" s="30"/>
      <c r="E20" s="10"/>
      <c r="F20" s="26"/>
      <c r="G20" s="27"/>
      <c r="H20" s="31"/>
      <c r="I20" s="47"/>
      <c r="J20" s="27"/>
    </row>
    <row r="21" ht="30" customHeight="1" spans="1:10">
      <c r="A21" s="10"/>
      <c r="B21" s="10" t="s">
        <v>519</v>
      </c>
      <c r="C21" s="29"/>
      <c r="D21" s="30"/>
      <c r="E21" s="10"/>
      <c r="F21" s="26"/>
      <c r="G21" s="27"/>
      <c r="H21" s="31"/>
      <c r="I21" s="47"/>
      <c r="J21" s="27"/>
    </row>
    <row r="22" ht="30" customHeight="1" spans="1:10">
      <c r="A22" s="10"/>
      <c r="B22" s="32" t="s">
        <v>520</v>
      </c>
      <c r="C22" s="29"/>
      <c r="D22" s="30"/>
      <c r="E22" s="10"/>
      <c r="F22" s="26"/>
      <c r="G22" s="27"/>
      <c r="H22" s="31"/>
      <c r="I22" s="47"/>
      <c r="J22" s="27"/>
    </row>
    <row r="23" ht="30" customHeight="1" spans="1:10">
      <c r="A23" s="33" t="s">
        <v>521</v>
      </c>
      <c r="B23" s="34" t="s">
        <v>522</v>
      </c>
      <c r="C23" s="29"/>
      <c r="D23" s="30"/>
      <c r="E23" s="35" t="s">
        <v>523</v>
      </c>
      <c r="F23" s="35"/>
      <c r="G23" s="35" t="s">
        <v>523</v>
      </c>
      <c r="H23" s="36"/>
      <c r="I23" s="48"/>
      <c r="J23" s="49" t="s">
        <v>523</v>
      </c>
    </row>
    <row r="24" ht="54" customHeight="1" spans="1:10">
      <c r="A24" s="37" t="s">
        <v>524</v>
      </c>
      <c r="B24" s="37"/>
      <c r="C24" s="37"/>
      <c r="D24" s="38"/>
      <c r="E24" s="39"/>
      <c r="F24" s="39"/>
      <c r="G24" s="39"/>
      <c r="H24" s="39"/>
      <c r="I24" s="50"/>
      <c r="J24" s="51" t="s">
        <v>525</v>
      </c>
    </row>
    <row r="25" ht="25.5" customHeight="1" spans="1:10">
      <c r="A25" s="40" t="s">
        <v>526</v>
      </c>
      <c r="B25" s="40"/>
      <c r="C25" s="40"/>
      <c r="D25" s="40"/>
      <c r="E25" s="40"/>
      <c r="F25" s="40"/>
      <c r="G25" s="40"/>
      <c r="H25" s="40">
        <v>100</v>
      </c>
      <c r="I25" s="52">
        <f>SUM(I7,I15:I23)</f>
        <v>100</v>
      </c>
      <c r="J25" s="53" t="s">
        <v>527</v>
      </c>
    </row>
    <row r="26" ht="16.95" customHeight="1"/>
    <row r="27" ht="28.95" customHeight="1" spans="1:10">
      <c r="A27" s="41" t="s">
        <v>528</v>
      </c>
      <c r="B27" s="42"/>
      <c r="C27" s="42"/>
      <c r="D27" s="42"/>
      <c r="E27" s="42"/>
      <c r="F27" s="42"/>
      <c r="G27" s="42"/>
      <c r="H27" s="42"/>
      <c r="I27" s="42"/>
      <c r="J27" s="54"/>
    </row>
    <row r="28" ht="27" customHeight="1" spans="1:10">
      <c r="A28" s="43" t="s">
        <v>529</v>
      </c>
      <c r="B28" s="43"/>
      <c r="C28" s="43"/>
      <c r="D28" s="43"/>
      <c r="E28" s="43"/>
      <c r="F28" s="43"/>
      <c r="G28" s="43"/>
      <c r="H28" s="43"/>
      <c r="I28" s="43"/>
      <c r="J28" s="43"/>
    </row>
    <row r="29" ht="19.05" customHeight="1" spans="1:10">
      <c r="A29" s="43" t="s">
        <v>530</v>
      </c>
      <c r="B29" s="43"/>
      <c r="C29" s="43"/>
      <c r="D29" s="43"/>
      <c r="E29" s="43"/>
      <c r="F29" s="43"/>
      <c r="G29" s="43"/>
      <c r="H29" s="43"/>
      <c r="I29" s="43"/>
      <c r="J29" s="43"/>
    </row>
    <row r="30" ht="18" customHeight="1" spans="1:10">
      <c r="A30" s="43" t="s">
        <v>531</v>
      </c>
      <c r="B30" s="43"/>
      <c r="C30" s="43"/>
      <c r="D30" s="43"/>
      <c r="E30" s="43"/>
      <c r="F30" s="43"/>
      <c r="G30" s="43"/>
      <c r="H30" s="43"/>
      <c r="I30" s="43"/>
      <c r="J30" s="43"/>
    </row>
    <row r="31" ht="18" customHeight="1" spans="1:10">
      <c r="A31" s="43" t="s">
        <v>532</v>
      </c>
      <c r="B31" s="43"/>
      <c r="C31" s="43"/>
      <c r="D31" s="43"/>
      <c r="E31" s="43"/>
      <c r="F31" s="43"/>
      <c r="G31" s="43"/>
      <c r="H31" s="43"/>
      <c r="I31" s="43"/>
      <c r="J31" s="43"/>
    </row>
    <row r="32" s="4" customFormat="1" ht="18" customHeight="1" spans="1:10">
      <c r="A32" s="44" t="s">
        <v>533</v>
      </c>
      <c r="B32" s="44"/>
      <c r="C32" s="44"/>
      <c r="D32" s="44"/>
      <c r="E32" s="44"/>
      <c r="F32" s="44"/>
      <c r="G32" s="44"/>
      <c r="H32" s="44"/>
      <c r="I32" s="44"/>
      <c r="J32" s="44"/>
    </row>
    <row r="33" ht="24" customHeight="1" spans="1:10">
      <c r="A33" s="43" t="s">
        <v>534</v>
      </c>
      <c r="B33" s="43"/>
      <c r="C33" s="43"/>
      <c r="D33" s="43"/>
      <c r="E33" s="43"/>
      <c r="F33" s="43"/>
      <c r="G33" s="43"/>
      <c r="H33" s="43"/>
      <c r="I33" s="43"/>
      <c r="J33" s="43"/>
    </row>
    <row r="34" ht="24" customHeight="1" spans="1:10">
      <c r="A34" s="43" t="s">
        <v>535</v>
      </c>
      <c r="B34" s="43"/>
      <c r="C34" s="43"/>
      <c r="D34" s="43"/>
      <c r="E34" s="43"/>
      <c r="F34" s="43"/>
      <c r="G34" s="43"/>
      <c r="H34" s="43"/>
      <c r="I34" s="43"/>
      <c r="J34" s="43"/>
    </row>
    <row r="35" ht="24" customHeight="1" spans="1:10">
      <c r="A35" s="43" t="s">
        <v>536</v>
      </c>
      <c r="B35" s="43"/>
      <c r="C35" s="43"/>
      <c r="D35" s="43"/>
      <c r="E35" s="43"/>
      <c r="F35" s="43"/>
      <c r="G35" s="43"/>
      <c r="H35" s="43"/>
      <c r="I35" s="43"/>
      <c r="J35" s="43"/>
    </row>
    <row r="36" ht="14.25"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A5" sqref="$A5:$XFD5"/>
    </sheetView>
  </sheetViews>
  <sheetFormatPr defaultColWidth="9" defaultRowHeight="13.5"/>
  <cols>
    <col min="1" max="2" width="11.1083333333333" style="5" customWidth="1"/>
    <col min="3" max="3" width="14.55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11.4416666666667" style="5" customWidth="1"/>
    <col min="11" max="16384" width="9" style="5"/>
  </cols>
  <sheetData>
    <row r="1" spans="1:1">
      <c r="A1" s="5" t="s">
        <v>474</v>
      </c>
    </row>
    <row r="2" ht="25.95" customHeight="1" spans="1:10">
      <c r="A2" s="6" t="s">
        <v>475</v>
      </c>
      <c r="B2" s="6"/>
      <c r="C2" s="6"/>
      <c r="D2" s="6"/>
      <c r="E2" s="6"/>
      <c r="F2" s="6"/>
      <c r="G2" s="6"/>
      <c r="H2" s="6"/>
      <c r="I2" s="6"/>
      <c r="J2" s="6"/>
    </row>
    <row r="3" s="1" customFormat="1" ht="13.05" customHeight="1" spans="1:10">
      <c r="A3" s="6"/>
      <c r="B3" s="6"/>
      <c r="C3" s="6"/>
      <c r="D3" s="6"/>
      <c r="E3" s="6"/>
      <c r="F3" s="6"/>
      <c r="G3" s="6"/>
      <c r="H3" s="6"/>
      <c r="I3" s="6"/>
      <c r="J3" s="46" t="s">
        <v>476</v>
      </c>
    </row>
    <row r="4" s="2" customFormat="1" ht="18" customHeight="1" spans="1:256">
      <c r="A4" s="7" t="s">
        <v>477</v>
      </c>
      <c r="B4" s="7"/>
      <c r="C4" s="8" t="s">
        <v>539</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479</v>
      </c>
      <c r="B5" s="7"/>
      <c r="C5" s="9" t="s">
        <v>480</v>
      </c>
      <c r="D5" s="9"/>
      <c r="E5" s="9"/>
      <c r="F5" s="7" t="s">
        <v>481</v>
      </c>
      <c r="G5" s="8" t="s">
        <v>482</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10" t="s">
        <v>483</v>
      </c>
      <c r="B6" s="10"/>
      <c r="C6" s="10"/>
      <c r="D6" s="10" t="s">
        <v>484</v>
      </c>
      <c r="E6" s="10" t="s">
        <v>419</v>
      </c>
      <c r="F6" s="10" t="s">
        <v>485</v>
      </c>
      <c r="G6" s="10" t="s">
        <v>486</v>
      </c>
      <c r="H6" s="10" t="s">
        <v>487</v>
      </c>
      <c r="I6" s="10" t="s">
        <v>488</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10"/>
      <c r="B7" s="10"/>
      <c r="C7" s="11" t="s">
        <v>489</v>
      </c>
      <c r="D7" s="12">
        <v>160314</v>
      </c>
      <c r="E7" s="12">
        <v>160314</v>
      </c>
      <c r="F7" s="12">
        <v>160314</v>
      </c>
      <c r="G7" s="13">
        <v>10</v>
      </c>
      <c r="H7" s="14" t="str">
        <f t="shared" ref="H7:H10" si="0">IF(E7&gt;0,ROUND(F7/E7,3)*100&amp;"%","—")</f>
        <v>100%</v>
      </c>
      <c r="I7" s="17">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10"/>
      <c r="B8" s="10"/>
      <c r="C8" s="11" t="s">
        <v>490</v>
      </c>
      <c r="D8" s="12">
        <v>160314</v>
      </c>
      <c r="E8" s="12">
        <v>160314</v>
      </c>
      <c r="F8" s="12">
        <v>160314</v>
      </c>
      <c r="G8" s="10" t="s">
        <v>423</v>
      </c>
      <c r="H8" s="15" t="str">
        <f t="shared" si="0"/>
        <v>100%</v>
      </c>
      <c r="I8" s="17" t="s">
        <v>423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10"/>
      <c r="B9" s="10"/>
      <c r="C9" s="11" t="s">
        <v>491</v>
      </c>
      <c r="D9" s="16"/>
      <c r="E9" s="16"/>
      <c r="F9" s="16"/>
      <c r="G9" s="10" t="s">
        <v>423</v>
      </c>
      <c r="H9" s="15" t="str">
        <f t="shared" si="0"/>
        <v>—</v>
      </c>
      <c r="I9" s="17" t="s">
        <v>423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10"/>
      <c r="B10" s="10"/>
      <c r="C10" s="11" t="s">
        <v>492</v>
      </c>
      <c r="D10" s="16"/>
      <c r="E10" s="16"/>
      <c r="F10" s="16"/>
      <c r="G10" s="10" t="s">
        <v>423</v>
      </c>
      <c r="H10" s="15" t="str">
        <f t="shared" si="0"/>
        <v>—</v>
      </c>
      <c r="I10" s="17" t="s">
        <v>423</v>
      </c>
      <c r="J10" s="17"/>
    </row>
    <row r="11" ht="18" customHeight="1" spans="1:10">
      <c r="A11" s="10" t="s">
        <v>493</v>
      </c>
      <c r="B11" s="10" t="s">
        <v>494</v>
      </c>
      <c r="C11" s="10"/>
      <c r="D11" s="10"/>
      <c r="E11" s="10"/>
      <c r="F11" s="17" t="s">
        <v>495</v>
      </c>
      <c r="G11" s="17"/>
      <c r="H11" s="17"/>
      <c r="I11" s="17"/>
      <c r="J11" s="17"/>
    </row>
    <row r="12" ht="75" customHeight="1" spans="1:10">
      <c r="A12" s="10"/>
      <c r="B12" s="55" t="s">
        <v>496</v>
      </c>
      <c r="C12" s="56"/>
      <c r="D12" s="56"/>
      <c r="E12" s="57"/>
      <c r="F12" s="17" t="s">
        <v>496</v>
      </c>
      <c r="G12" s="17"/>
      <c r="H12" s="17"/>
      <c r="I12" s="17"/>
      <c r="J12" s="17"/>
    </row>
    <row r="13" ht="36" customHeight="1" spans="1:10">
      <c r="A13" s="21" t="s">
        <v>497</v>
      </c>
      <c r="B13" s="22"/>
      <c r="C13" s="23"/>
      <c r="D13" s="21" t="s">
        <v>498</v>
      </c>
      <c r="E13" s="22"/>
      <c r="F13" s="23"/>
      <c r="G13" s="24" t="s">
        <v>499</v>
      </c>
      <c r="H13" s="24" t="s">
        <v>500</v>
      </c>
      <c r="I13" s="24" t="s">
        <v>488</v>
      </c>
      <c r="J13" s="24" t="s">
        <v>501</v>
      </c>
    </row>
    <row r="14" ht="36" customHeight="1" spans="1:10">
      <c r="A14" s="25" t="s">
        <v>502</v>
      </c>
      <c r="B14" s="10" t="s">
        <v>503</v>
      </c>
      <c r="C14" s="10" t="s">
        <v>504</v>
      </c>
      <c r="D14" s="10" t="s">
        <v>505</v>
      </c>
      <c r="E14" s="10" t="s">
        <v>506</v>
      </c>
      <c r="F14" s="26" t="s">
        <v>507</v>
      </c>
      <c r="G14" s="27"/>
      <c r="H14" s="27"/>
      <c r="I14" s="27"/>
      <c r="J14" s="27"/>
    </row>
    <row r="15" ht="18" customHeight="1" spans="1:10">
      <c r="A15" s="10" t="s">
        <v>508</v>
      </c>
      <c r="B15" s="28" t="s">
        <v>509</v>
      </c>
      <c r="C15" s="29" t="s">
        <v>510</v>
      </c>
      <c r="D15" s="30" t="s">
        <v>511</v>
      </c>
      <c r="E15" s="10">
        <f>100</f>
        <v>100</v>
      </c>
      <c r="F15" s="26" t="s">
        <v>512</v>
      </c>
      <c r="G15" s="27">
        <v>100</v>
      </c>
      <c r="H15" s="31">
        <v>90</v>
      </c>
      <c r="I15" s="47">
        <v>90</v>
      </c>
      <c r="J15" s="27"/>
    </row>
    <row r="16" ht="18" customHeight="1" spans="1:10">
      <c r="A16" s="10"/>
      <c r="B16" s="28" t="s">
        <v>513</v>
      </c>
      <c r="C16" s="29"/>
      <c r="D16" s="30"/>
      <c r="E16" s="10"/>
      <c r="F16" s="26"/>
      <c r="G16" s="27"/>
      <c r="H16" s="31"/>
      <c r="I16" s="47"/>
      <c r="J16" s="27"/>
    </row>
    <row r="17" ht="18" customHeight="1" spans="1:10">
      <c r="A17" s="10"/>
      <c r="B17" s="28" t="s">
        <v>514</v>
      </c>
      <c r="C17" s="29"/>
      <c r="D17" s="30"/>
      <c r="E17" s="10"/>
      <c r="F17" s="26"/>
      <c r="G17" s="27"/>
      <c r="H17" s="31"/>
      <c r="I17" s="47"/>
      <c r="J17" s="27"/>
    </row>
    <row r="18" ht="18" customHeight="1" spans="1:10">
      <c r="A18" s="10"/>
      <c r="B18" s="10" t="s">
        <v>515</v>
      </c>
      <c r="C18" s="29"/>
      <c r="D18" s="30"/>
      <c r="E18" s="10"/>
      <c r="F18" s="26"/>
      <c r="G18" s="27"/>
      <c r="H18" s="31"/>
      <c r="I18" s="47"/>
      <c r="J18" s="27"/>
    </row>
    <row r="19" ht="30" customHeight="1" spans="1:10">
      <c r="A19" s="10" t="s">
        <v>516</v>
      </c>
      <c r="B19" s="10" t="s">
        <v>517</v>
      </c>
      <c r="C19" s="29"/>
      <c r="D19" s="30"/>
      <c r="E19" s="10"/>
      <c r="F19" s="26"/>
      <c r="G19" s="27"/>
      <c r="H19" s="31"/>
      <c r="I19" s="47"/>
      <c r="J19" s="27"/>
    </row>
    <row r="20" ht="30" customHeight="1" spans="1:10">
      <c r="A20" s="10"/>
      <c r="B20" s="10" t="s">
        <v>518</v>
      </c>
      <c r="C20" s="29"/>
      <c r="D20" s="30"/>
      <c r="E20" s="10"/>
      <c r="F20" s="26"/>
      <c r="G20" s="27"/>
      <c r="H20" s="31"/>
      <c r="I20" s="47"/>
      <c r="J20" s="27"/>
    </row>
    <row r="21" ht="30" customHeight="1" spans="1:10">
      <c r="A21" s="10"/>
      <c r="B21" s="10" t="s">
        <v>519</v>
      </c>
      <c r="C21" s="29"/>
      <c r="D21" s="30"/>
      <c r="E21" s="10"/>
      <c r="F21" s="26"/>
      <c r="G21" s="27"/>
      <c r="H21" s="31"/>
      <c r="I21" s="47"/>
      <c r="J21" s="27"/>
    </row>
    <row r="22" ht="30" customHeight="1" spans="1:10">
      <c r="A22" s="10"/>
      <c r="B22" s="32" t="s">
        <v>520</v>
      </c>
      <c r="C22" s="29"/>
      <c r="D22" s="30"/>
      <c r="E22" s="10"/>
      <c r="F22" s="26"/>
      <c r="G22" s="27"/>
      <c r="H22" s="31"/>
      <c r="I22" s="47"/>
      <c r="J22" s="27"/>
    </row>
    <row r="23" ht="30" customHeight="1" spans="1:10">
      <c r="A23" s="33" t="s">
        <v>521</v>
      </c>
      <c r="B23" s="34" t="s">
        <v>522</v>
      </c>
      <c r="C23" s="29"/>
      <c r="D23" s="30"/>
      <c r="E23" s="35" t="s">
        <v>523</v>
      </c>
      <c r="F23" s="35"/>
      <c r="G23" s="35" t="s">
        <v>523</v>
      </c>
      <c r="H23" s="36"/>
      <c r="I23" s="48"/>
      <c r="J23" s="49" t="s">
        <v>523</v>
      </c>
    </row>
    <row r="24" ht="54" customHeight="1" spans="1:10">
      <c r="A24" s="37" t="s">
        <v>524</v>
      </c>
      <c r="B24" s="37"/>
      <c r="C24" s="37"/>
      <c r="D24" s="38"/>
      <c r="E24" s="39"/>
      <c r="F24" s="39"/>
      <c r="G24" s="39"/>
      <c r="H24" s="39"/>
      <c r="I24" s="50"/>
      <c r="J24" s="51" t="s">
        <v>525</v>
      </c>
    </row>
    <row r="25" ht="25.5" customHeight="1" spans="1:10">
      <c r="A25" s="40" t="s">
        <v>526</v>
      </c>
      <c r="B25" s="40"/>
      <c r="C25" s="40"/>
      <c r="D25" s="40"/>
      <c r="E25" s="40"/>
      <c r="F25" s="40"/>
      <c r="G25" s="40"/>
      <c r="H25" s="40">
        <v>100</v>
      </c>
      <c r="I25" s="52">
        <f>SUM(I7,I15:I23)</f>
        <v>100</v>
      </c>
      <c r="J25" s="53" t="s">
        <v>527</v>
      </c>
    </row>
    <row r="26" ht="16.95" customHeight="1"/>
    <row r="27" ht="28.95" customHeight="1" spans="1:10">
      <c r="A27" s="41" t="s">
        <v>528</v>
      </c>
      <c r="B27" s="42"/>
      <c r="C27" s="42"/>
      <c r="D27" s="42"/>
      <c r="E27" s="42"/>
      <c r="F27" s="42"/>
      <c r="G27" s="42"/>
      <c r="H27" s="42"/>
      <c r="I27" s="42"/>
      <c r="J27" s="54"/>
    </row>
    <row r="28" ht="27" customHeight="1" spans="1:10">
      <c r="A28" s="43" t="s">
        <v>529</v>
      </c>
      <c r="B28" s="43"/>
      <c r="C28" s="43"/>
      <c r="D28" s="43"/>
      <c r="E28" s="43"/>
      <c r="F28" s="43"/>
      <c r="G28" s="43"/>
      <c r="H28" s="43"/>
      <c r="I28" s="43"/>
      <c r="J28" s="43"/>
    </row>
    <row r="29" ht="19.05" customHeight="1" spans="1:10">
      <c r="A29" s="43" t="s">
        <v>530</v>
      </c>
      <c r="B29" s="43"/>
      <c r="C29" s="43"/>
      <c r="D29" s="43"/>
      <c r="E29" s="43"/>
      <c r="F29" s="43"/>
      <c r="G29" s="43"/>
      <c r="H29" s="43"/>
      <c r="I29" s="43"/>
      <c r="J29" s="43"/>
    </row>
    <row r="30" ht="18" customHeight="1" spans="1:10">
      <c r="A30" s="43" t="s">
        <v>531</v>
      </c>
      <c r="B30" s="43"/>
      <c r="C30" s="43"/>
      <c r="D30" s="43"/>
      <c r="E30" s="43"/>
      <c r="F30" s="43"/>
      <c r="G30" s="43"/>
      <c r="H30" s="43"/>
      <c r="I30" s="43"/>
      <c r="J30" s="43"/>
    </row>
    <row r="31" ht="18" customHeight="1" spans="1:10">
      <c r="A31" s="43" t="s">
        <v>532</v>
      </c>
      <c r="B31" s="43"/>
      <c r="C31" s="43"/>
      <c r="D31" s="43"/>
      <c r="E31" s="43"/>
      <c r="F31" s="43"/>
      <c r="G31" s="43"/>
      <c r="H31" s="43"/>
      <c r="I31" s="43"/>
      <c r="J31" s="43"/>
    </row>
    <row r="32" s="4" customFormat="1" ht="18" customHeight="1" spans="1:10">
      <c r="A32" s="44" t="s">
        <v>533</v>
      </c>
      <c r="B32" s="44"/>
      <c r="C32" s="44"/>
      <c r="D32" s="44"/>
      <c r="E32" s="44"/>
      <c r="F32" s="44"/>
      <c r="G32" s="44"/>
      <c r="H32" s="44"/>
      <c r="I32" s="44"/>
      <c r="J32" s="44"/>
    </row>
    <row r="33" ht="24" customHeight="1" spans="1:10">
      <c r="A33" s="43" t="s">
        <v>534</v>
      </c>
      <c r="B33" s="43"/>
      <c r="C33" s="43"/>
      <c r="D33" s="43"/>
      <c r="E33" s="43"/>
      <c r="F33" s="43"/>
      <c r="G33" s="43"/>
      <c r="H33" s="43"/>
      <c r="I33" s="43"/>
      <c r="J33" s="43"/>
    </row>
    <row r="34" ht="24" customHeight="1" spans="1:10">
      <c r="A34" s="43" t="s">
        <v>535</v>
      </c>
      <c r="B34" s="43"/>
      <c r="C34" s="43"/>
      <c r="D34" s="43"/>
      <c r="E34" s="43"/>
      <c r="F34" s="43"/>
      <c r="G34" s="43"/>
      <c r="H34" s="43"/>
      <c r="I34" s="43"/>
      <c r="J34" s="43"/>
    </row>
    <row r="35" ht="24" customHeight="1" spans="1:10">
      <c r="A35" s="43" t="s">
        <v>536</v>
      </c>
      <c r="B35" s="43"/>
      <c r="C35" s="43"/>
      <c r="D35" s="43"/>
      <c r="E35" s="43"/>
      <c r="F35" s="43"/>
      <c r="G35" s="43"/>
      <c r="H35" s="43"/>
      <c r="I35" s="43"/>
      <c r="J35" s="43"/>
    </row>
    <row r="36" ht="14.25"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A5" sqref="$A5:$XFD5"/>
    </sheetView>
  </sheetViews>
  <sheetFormatPr defaultColWidth="9" defaultRowHeight="13.5"/>
  <cols>
    <col min="1" max="2" width="11.1083333333333" style="5" customWidth="1"/>
    <col min="3" max="3" width="14.55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11.4416666666667" style="5" customWidth="1"/>
    <col min="11" max="16384" width="9" style="5"/>
  </cols>
  <sheetData>
    <row r="1" spans="1:1">
      <c r="A1" s="5" t="s">
        <v>474</v>
      </c>
    </row>
    <row r="2" ht="25.95" customHeight="1" spans="1:10">
      <c r="A2" s="6" t="s">
        <v>475</v>
      </c>
      <c r="B2" s="6"/>
      <c r="C2" s="6"/>
      <c r="D2" s="6"/>
      <c r="E2" s="6"/>
      <c r="F2" s="6"/>
      <c r="G2" s="6"/>
      <c r="H2" s="6"/>
      <c r="I2" s="6"/>
      <c r="J2" s="6"/>
    </row>
    <row r="3" s="1" customFormat="1" ht="13.05" customHeight="1" spans="1:10">
      <c r="A3" s="6"/>
      <c r="B3" s="6"/>
      <c r="C3" s="6"/>
      <c r="D3" s="6"/>
      <c r="E3" s="6"/>
      <c r="F3" s="6"/>
      <c r="G3" s="6"/>
      <c r="H3" s="6"/>
      <c r="I3" s="6"/>
      <c r="J3" s="46" t="s">
        <v>476</v>
      </c>
    </row>
    <row r="4" s="2" customFormat="1" ht="18" customHeight="1" spans="1:256">
      <c r="A4" s="7" t="s">
        <v>477</v>
      </c>
      <c r="B4" s="7"/>
      <c r="C4" s="8" t="s">
        <v>540</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479</v>
      </c>
      <c r="B5" s="7"/>
      <c r="C5" s="9" t="s">
        <v>480</v>
      </c>
      <c r="D5" s="9"/>
      <c r="E5" s="9"/>
      <c r="F5" s="7" t="s">
        <v>481</v>
      </c>
      <c r="G5" s="8" t="s">
        <v>482</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10" t="s">
        <v>483</v>
      </c>
      <c r="B6" s="10"/>
      <c r="C6" s="10"/>
      <c r="D6" s="10" t="s">
        <v>484</v>
      </c>
      <c r="E6" s="10" t="s">
        <v>419</v>
      </c>
      <c r="F6" s="10" t="s">
        <v>485</v>
      </c>
      <c r="G6" s="10" t="s">
        <v>486</v>
      </c>
      <c r="H6" s="10" t="s">
        <v>487</v>
      </c>
      <c r="I6" s="10" t="s">
        <v>488</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10"/>
      <c r="B7" s="10"/>
      <c r="C7" s="11" t="s">
        <v>489</v>
      </c>
      <c r="D7" s="12">
        <v>550704</v>
      </c>
      <c r="E7" s="12">
        <v>550704</v>
      </c>
      <c r="F7" s="12">
        <v>550704</v>
      </c>
      <c r="G7" s="13">
        <v>10</v>
      </c>
      <c r="H7" s="14" t="str">
        <f t="shared" ref="H7:H10" si="0">IF(E7&gt;0,ROUND(F7/E7,3)*100&amp;"%","—")</f>
        <v>100%</v>
      </c>
      <c r="I7" s="17">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10"/>
      <c r="B8" s="10"/>
      <c r="C8" s="11" t="s">
        <v>490</v>
      </c>
      <c r="D8" s="12">
        <v>550704</v>
      </c>
      <c r="E8" s="12">
        <v>550704</v>
      </c>
      <c r="F8" s="12">
        <v>550704</v>
      </c>
      <c r="G8" s="10" t="s">
        <v>423</v>
      </c>
      <c r="H8" s="15" t="str">
        <f t="shared" si="0"/>
        <v>100%</v>
      </c>
      <c r="I8" s="17" t="s">
        <v>423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10"/>
      <c r="B9" s="10"/>
      <c r="C9" s="11" t="s">
        <v>491</v>
      </c>
      <c r="D9" s="16"/>
      <c r="E9" s="16"/>
      <c r="F9" s="16"/>
      <c r="G9" s="10" t="s">
        <v>423</v>
      </c>
      <c r="H9" s="15" t="str">
        <f t="shared" si="0"/>
        <v>—</v>
      </c>
      <c r="I9" s="17" t="s">
        <v>423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10"/>
      <c r="B10" s="10"/>
      <c r="C10" s="11" t="s">
        <v>492</v>
      </c>
      <c r="D10" s="16"/>
      <c r="E10" s="16"/>
      <c r="F10" s="16"/>
      <c r="G10" s="10" t="s">
        <v>423</v>
      </c>
      <c r="H10" s="15" t="str">
        <f t="shared" si="0"/>
        <v>—</v>
      </c>
      <c r="I10" s="17" t="s">
        <v>423</v>
      </c>
      <c r="J10" s="17"/>
    </row>
    <row r="11" ht="18" customHeight="1" spans="1:10">
      <c r="A11" s="10" t="s">
        <v>493</v>
      </c>
      <c r="B11" s="10" t="s">
        <v>494</v>
      </c>
      <c r="C11" s="10"/>
      <c r="D11" s="10"/>
      <c r="E11" s="10"/>
      <c r="F11" s="17" t="s">
        <v>495</v>
      </c>
      <c r="G11" s="17"/>
      <c r="H11" s="17"/>
      <c r="I11" s="17"/>
      <c r="J11" s="17"/>
    </row>
    <row r="12" ht="73.95" customHeight="1" spans="1:10">
      <c r="A12" s="10"/>
      <c r="B12" s="55" t="s">
        <v>496</v>
      </c>
      <c r="C12" s="56"/>
      <c r="D12" s="56"/>
      <c r="E12" s="57"/>
      <c r="F12" s="17" t="s">
        <v>496</v>
      </c>
      <c r="G12" s="17"/>
      <c r="H12" s="17"/>
      <c r="I12" s="17"/>
      <c r="J12" s="17"/>
    </row>
    <row r="13" ht="36" customHeight="1" spans="1:10">
      <c r="A13" s="21" t="s">
        <v>497</v>
      </c>
      <c r="B13" s="22"/>
      <c r="C13" s="23"/>
      <c r="D13" s="21" t="s">
        <v>498</v>
      </c>
      <c r="E13" s="22"/>
      <c r="F13" s="23"/>
      <c r="G13" s="24" t="s">
        <v>499</v>
      </c>
      <c r="H13" s="24" t="s">
        <v>500</v>
      </c>
      <c r="I13" s="24" t="s">
        <v>488</v>
      </c>
      <c r="J13" s="24" t="s">
        <v>501</v>
      </c>
    </row>
    <row r="14" ht="36" customHeight="1" spans="1:10">
      <c r="A14" s="25" t="s">
        <v>502</v>
      </c>
      <c r="B14" s="10" t="s">
        <v>503</v>
      </c>
      <c r="C14" s="10" t="s">
        <v>504</v>
      </c>
      <c r="D14" s="10" t="s">
        <v>505</v>
      </c>
      <c r="E14" s="10" t="s">
        <v>506</v>
      </c>
      <c r="F14" s="26" t="s">
        <v>507</v>
      </c>
      <c r="G14" s="27"/>
      <c r="H14" s="27"/>
      <c r="I14" s="27"/>
      <c r="J14" s="27"/>
    </row>
    <row r="15" ht="18" customHeight="1" spans="1:10">
      <c r="A15" s="10" t="s">
        <v>508</v>
      </c>
      <c r="B15" s="28" t="s">
        <v>509</v>
      </c>
      <c r="C15" s="29" t="s">
        <v>510</v>
      </c>
      <c r="D15" s="30" t="s">
        <v>511</v>
      </c>
      <c r="E15" s="10">
        <f>100</f>
        <v>100</v>
      </c>
      <c r="F15" s="26" t="s">
        <v>512</v>
      </c>
      <c r="G15" s="27">
        <v>100</v>
      </c>
      <c r="H15" s="31">
        <v>90</v>
      </c>
      <c r="I15" s="47">
        <v>90</v>
      </c>
      <c r="J15" s="27"/>
    </row>
    <row r="16" ht="18" customHeight="1" spans="1:10">
      <c r="A16" s="10"/>
      <c r="B16" s="28" t="s">
        <v>513</v>
      </c>
      <c r="C16" s="29"/>
      <c r="D16" s="30"/>
      <c r="E16" s="10"/>
      <c r="F16" s="26"/>
      <c r="G16" s="27"/>
      <c r="H16" s="31"/>
      <c r="I16" s="47"/>
      <c r="J16" s="27"/>
    </row>
    <row r="17" ht="18" customHeight="1" spans="1:10">
      <c r="A17" s="10"/>
      <c r="B17" s="28" t="s">
        <v>514</v>
      </c>
      <c r="C17" s="29"/>
      <c r="D17" s="30"/>
      <c r="E17" s="10"/>
      <c r="F17" s="26"/>
      <c r="G17" s="27"/>
      <c r="H17" s="31"/>
      <c r="I17" s="47"/>
      <c r="J17" s="27"/>
    </row>
    <row r="18" ht="18" customHeight="1" spans="1:10">
      <c r="A18" s="10"/>
      <c r="B18" s="10" t="s">
        <v>515</v>
      </c>
      <c r="C18" s="29"/>
      <c r="D18" s="30"/>
      <c r="E18" s="10"/>
      <c r="F18" s="26"/>
      <c r="G18" s="27"/>
      <c r="H18" s="31"/>
      <c r="I18" s="47"/>
      <c r="J18" s="27"/>
    </row>
    <row r="19" ht="30" customHeight="1" spans="1:10">
      <c r="A19" s="10" t="s">
        <v>516</v>
      </c>
      <c r="B19" s="10" t="s">
        <v>517</v>
      </c>
      <c r="C19" s="29"/>
      <c r="D19" s="30"/>
      <c r="E19" s="10"/>
      <c r="F19" s="26"/>
      <c r="G19" s="27"/>
      <c r="H19" s="31"/>
      <c r="I19" s="47"/>
      <c r="J19" s="27"/>
    </row>
    <row r="20" ht="30" customHeight="1" spans="1:10">
      <c r="A20" s="10"/>
      <c r="B20" s="10" t="s">
        <v>518</v>
      </c>
      <c r="C20" s="29"/>
      <c r="D20" s="30"/>
      <c r="E20" s="10"/>
      <c r="F20" s="26"/>
      <c r="G20" s="27"/>
      <c r="H20" s="31"/>
      <c r="I20" s="47"/>
      <c r="J20" s="27"/>
    </row>
    <row r="21" ht="30" customHeight="1" spans="1:10">
      <c r="A21" s="10"/>
      <c r="B21" s="10" t="s">
        <v>519</v>
      </c>
      <c r="C21" s="29"/>
      <c r="D21" s="30"/>
      <c r="E21" s="10"/>
      <c r="F21" s="26"/>
      <c r="G21" s="27"/>
      <c r="H21" s="31"/>
      <c r="I21" s="47"/>
      <c r="J21" s="27"/>
    </row>
    <row r="22" ht="30" customHeight="1" spans="1:10">
      <c r="A22" s="10"/>
      <c r="B22" s="32" t="s">
        <v>520</v>
      </c>
      <c r="C22" s="29"/>
      <c r="D22" s="30"/>
      <c r="E22" s="10"/>
      <c r="F22" s="26"/>
      <c r="G22" s="27"/>
      <c r="H22" s="31"/>
      <c r="I22" s="47"/>
      <c r="J22" s="27"/>
    </row>
    <row r="23" ht="30" customHeight="1" spans="1:10">
      <c r="A23" s="33" t="s">
        <v>521</v>
      </c>
      <c r="B23" s="34" t="s">
        <v>522</v>
      </c>
      <c r="C23" s="29"/>
      <c r="D23" s="30"/>
      <c r="E23" s="35" t="s">
        <v>523</v>
      </c>
      <c r="F23" s="35"/>
      <c r="G23" s="35" t="s">
        <v>523</v>
      </c>
      <c r="H23" s="36"/>
      <c r="I23" s="48"/>
      <c r="J23" s="49" t="s">
        <v>523</v>
      </c>
    </row>
    <row r="24" ht="54" customHeight="1" spans="1:10">
      <c r="A24" s="37" t="s">
        <v>524</v>
      </c>
      <c r="B24" s="37"/>
      <c r="C24" s="37"/>
      <c r="D24" s="38"/>
      <c r="E24" s="39"/>
      <c r="F24" s="39"/>
      <c r="G24" s="39"/>
      <c r="H24" s="39"/>
      <c r="I24" s="50"/>
      <c r="J24" s="51" t="s">
        <v>525</v>
      </c>
    </row>
    <row r="25" ht="25.5" customHeight="1" spans="1:10">
      <c r="A25" s="40" t="s">
        <v>526</v>
      </c>
      <c r="B25" s="40"/>
      <c r="C25" s="40"/>
      <c r="D25" s="40"/>
      <c r="E25" s="40"/>
      <c r="F25" s="40"/>
      <c r="G25" s="40"/>
      <c r="H25" s="40">
        <v>100</v>
      </c>
      <c r="I25" s="52">
        <f>SUM(I7,I15:I23)</f>
        <v>100</v>
      </c>
      <c r="J25" s="53" t="s">
        <v>527</v>
      </c>
    </row>
    <row r="26" ht="16.95" customHeight="1"/>
    <row r="27" ht="28.95" customHeight="1" spans="1:10">
      <c r="A27" s="41" t="s">
        <v>528</v>
      </c>
      <c r="B27" s="42"/>
      <c r="C27" s="42"/>
      <c r="D27" s="42"/>
      <c r="E27" s="42"/>
      <c r="F27" s="42"/>
      <c r="G27" s="42"/>
      <c r="H27" s="42"/>
      <c r="I27" s="42"/>
      <c r="J27" s="54"/>
    </row>
    <row r="28" ht="27" customHeight="1" spans="1:10">
      <c r="A28" s="43" t="s">
        <v>529</v>
      </c>
      <c r="B28" s="43"/>
      <c r="C28" s="43"/>
      <c r="D28" s="43"/>
      <c r="E28" s="43"/>
      <c r="F28" s="43"/>
      <c r="G28" s="43"/>
      <c r="H28" s="43"/>
      <c r="I28" s="43"/>
      <c r="J28" s="43"/>
    </row>
    <row r="29" ht="19.05" customHeight="1" spans="1:10">
      <c r="A29" s="43" t="s">
        <v>530</v>
      </c>
      <c r="B29" s="43"/>
      <c r="C29" s="43"/>
      <c r="D29" s="43"/>
      <c r="E29" s="43"/>
      <c r="F29" s="43"/>
      <c r="G29" s="43"/>
      <c r="H29" s="43"/>
      <c r="I29" s="43"/>
      <c r="J29" s="43"/>
    </row>
    <row r="30" ht="18" customHeight="1" spans="1:10">
      <c r="A30" s="43" t="s">
        <v>531</v>
      </c>
      <c r="B30" s="43"/>
      <c r="C30" s="43"/>
      <c r="D30" s="43"/>
      <c r="E30" s="43"/>
      <c r="F30" s="43"/>
      <c r="G30" s="43"/>
      <c r="H30" s="43"/>
      <c r="I30" s="43"/>
      <c r="J30" s="43"/>
    </row>
    <row r="31" ht="18" customHeight="1" spans="1:10">
      <c r="A31" s="43" t="s">
        <v>532</v>
      </c>
      <c r="B31" s="43"/>
      <c r="C31" s="43"/>
      <c r="D31" s="43"/>
      <c r="E31" s="43"/>
      <c r="F31" s="43"/>
      <c r="G31" s="43"/>
      <c r="H31" s="43"/>
      <c r="I31" s="43"/>
      <c r="J31" s="43"/>
    </row>
    <row r="32" s="4" customFormat="1" ht="18" customHeight="1" spans="1:10">
      <c r="A32" s="44" t="s">
        <v>533</v>
      </c>
      <c r="B32" s="44"/>
      <c r="C32" s="44"/>
      <c r="D32" s="44"/>
      <c r="E32" s="44"/>
      <c r="F32" s="44"/>
      <c r="G32" s="44"/>
      <c r="H32" s="44"/>
      <c r="I32" s="44"/>
      <c r="J32" s="44"/>
    </row>
    <row r="33" ht="24" customHeight="1" spans="1:10">
      <c r="A33" s="43" t="s">
        <v>534</v>
      </c>
      <c r="B33" s="43"/>
      <c r="C33" s="43"/>
      <c r="D33" s="43"/>
      <c r="E33" s="43"/>
      <c r="F33" s="43"/>
      <c r="G33" s="43"/>
      <c r="H33" s="43"/>
      <c r="I33" s="43"/>
      <c r="J33" s="43"/>
    </row>
    <row r="34" ht="24" customHeight="1" spans="1:10">
      <c r="A34" s="43" t="s">
        <v>535</v>
      </c>
      <c r="B34" s="43"/>
      <c r="C34" s="43"/>
      <c r="D34" s="43"/>
      <c r="E34" s="43"/>
      <c r="F34" s="43"/>
      <c r="G34" s="43"/>
      <c r="H34" s="43"/>
      <c r="I34" s="43"/>
      <c r="J34" s="43"/>
    </row>
    <row r="35" ht="24" customHeight="1" spans="1:10">
      <c r="A35" s="43" t="s">
        <v>536</v>
      </c>
      <c r="B35" s="43"/>
      <c r="C35" s="43"/>
      <c r="D35" s="43"/>
      <c r="E35" s="43"/>
      <c r="F35" s="43"/>
      <c r="G35" s="43"/>
      <c r="H35" s="43"/>
      <c r="I35" s="43"/>
      <c r="J35" s="43"/>
    </row>
    <row r="36" ht="14.25"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L19" sqref="L19"/>
    </sheetView>
  </sheetViews>
  <sheetFormatPr defaultColWidth="9" defaultRowHeight="13.5"/>
  <cols>
    <col min="1" max="2" width="11.1083333333333" style="5" customWidth="1"/>
    <col min="3" max="3" width="14.55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11.4416666666667" style="5" customWidth="1"/>
    <col min="11" max="16384" width="9" style="5"/>
  </cols>
  <sheetData>
    <row r="1" spans="1:1">
      <c r="A1" s="5" t="s">
        <v>474</v>
      </c>
    </row>
    <row r="2" ht="25.95" customHeight="1" spans="1:10">
      <c r="A2" s="6" t="s">
        <v>475</v>
      </c>
      <c r="B2" s="6"/>
      <c r="C2" s="6"/>
      <c r="D2" s="6"/>
      <c r="E2" s="6"/>
      <c r="F2" s="6"/>
      <c r="G2" s="6"/>
      <c r="H2" s="6"/>
      <c r="I2" s="6"/>
      <c r="J2" s="6"/>
    </row>
    <row r="3" s="1" customFormat="1" ht="13.05" customHeight="1" spans="1:10">
      <c r="A3" s="6"/>
      <c r="B3" s="6"/>
      <c r="C3" s="6"/>
      <c r="D3" s="6"/>
      <c r="E3" s="6"/>
      <c r="F3" s="6"/>
      <c r="G3" s="6"/>
      <c r="H3" s="6"/>
      <c r="I3" s="6"/>
      <c r="J3" s="46" t="s">
        <v>476</v>
      </c>
    </row>
    <row r="4" s="2" customFormat="1" ht="18" customHeight="1" spans="1:256">
      <c r="A4" s="7" t="s">
        <v>477</v>
      </c>
      <c r="B4" s="7"/>
      <c r="C4" s="8" t="s">
        <v>541</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3" customFormat="1" ht="18" customHeight="1" spans="1:256">
      <c r="A5" s="7" t="s">
        <v>479</v>
      </c>
      <c r="B5" s="7"/>
      <c r="C5" s="9" t="s">
        <v>480</v>
      </c>
      <c r="D5" s="9"/>
      <c r="E5" s="9"/>
      <c r="F5" s="7" t="s">
        <v>481</v>
      </c>
      <c r="G5" s="8" t="s">
        <v>482</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3" customFormat="1" ht="36" customHeight="1" spans="1:256">
      <c r="A6" s="10" t="s">
        <v>483</v>
      </c>
      <c r="B6" s="10"/>
      <c r="C6" s="10"/>
      <c r="D6" s="10" t="s">
        <v>484</v>
      </c>
      <c r="E6" s="10" t="s">
        <v>419</v>
      </c>
      <c r="F6" s="10" t="s">
        <v>485</v>
      </c>
      <c r="G6" s="10" t="s">
        <v>486</v>
      </c>
      <c r="H6" s="10" t="s">
        <v>487</v>
      </c>
      <c r="I6" s="10" t="s">
        <v>488</v>
      </c>
      <c r="J6" s="10"/>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3" customFormat="1" ht="36" customHeight="1" spans="1:256">
      <c r="A7" s="10"/>
      <c r="B7" s="10"/>
      <c r="C7" s="11" t="s">
        <v>489</v>
      </c>
      <c r="D7" s="12">
        <v>30864</v>
      </c>
      <c r="E7" s="12">
        <v>30864</v>
      </c>
      <c r="F7" s="12">
        <v>30864</v>
      </c>
      <c r="G7" s="13">
        <v>10</v>
      </c>
      <c r="H7" s="14" t="str">
        <f t="shared" ref="H7:H10" si="0">IF(E7&gt;0,ROUND(F7/E7,3)*100&amp;"%","—")</f>
        <v>100%</v>
      </c>
      <c r="I7" s="17">
        <v>10</v>
      </c>
      <c r="J7" s="1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3" customFormat="1" ht="36" customHeight="1" spans="1:256">
      <c r="A8" s="10"/>
      <c r="B8" s="10"/>
      <c r="C8" s="11" t="s">
        <v>490</v>
      </c>
      <c r="D8" s="12">
        <v>30864</v>
      </c>
      <c r="E8" s="12">
        <v>30864</v>
      </c>
      <c r="F8" s="12">
        <v>30864</v>
      </c>
      <c r="G8" s="10" t="s">
        <v>423</v>
      </c>
      <c r="H8" s="15" t="str">
        <f t="shared" si="0"/>
        <v>100%</v>
      </c>
      <c r="I8" s="17" t="s">
        <v>423</v>
      </c>
      <c r="J8" s="1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3" customFormat="1" ht="36" customHeight="1" spans="1:256">
      <c r="A9" s="10"/>
      <c r="B9" s="10"/>
      <c r="C9" s="11" t="s">
        <v>491</v>
      </c>
      <c r="D9" s="16"/>
      <c r="E9" s="16"/>
      <c r="F9" s="16"/>
      <c r="G9" s="10" t="s">
        <v>423</v>
      </c>
      <c r="H9" s="15" t="str">
        <f t="shared" si="0"/>
        <v>—</v>
      </c>
      <c r="I9" s="17" t="s">
        <v>423</v>
      </c>
      <c r="J9" s="1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row>
    <row r="10" ht="36" customHeight="1" spans="1:10">
      <c r="A10" s="10"/>
      <c r="B10" s="10"/>
      <c r="C10" s="11" t="s">
        <v>492</v>
      </c>
      <c r="D10" s="16"/>
      <c r="E10" s="16"/>
      <c r="F10" s="16"/>
      <c r="G10" s="10" t="s">
        <v>423</v>
      </c>
      <c r="H10" s="15" t="str">
        <f t="shared" si="0"/>
        <v>—</v>
      </c>
      <c r="I10" s="17" t="s">
        <v>423</v>
      </c>
      <c r="J10" s="17"/>
    </row>
    <row r="11" ht="18" customHeight="1" spans="1:10">
      <c r="A11" s="10" t="s">
        <v>493</v>
      </c>
      <c r="B11" s="10" t="s">
        <v>494</v>
      </c>
      <c r="C11" s="10"/>
      <c r="D11" s="10"/>
      <c r="E11" s="10"/>
      <c r="F11" s="17" t="s">
        <v>495</v>
      </c>
      <c r="G11" s="17"/>
      <c r="H11" s="17"/>
      <c r="I11" s="17"/>
      <c r="J11" s="17"/>
    </row>
    <row r="12" ht="75" customHeight="1" spans="1:10">
      <c r="A12" s="10"/>
      <c r="B12" s="18" t="s">
        <v>496</v>
      </c>
      <c r="C12" s="19"/>
      <c r="D12" s="19"/>
      <c r="E12" s="20"/>
      <c r="F12" s="17" t="s">
        <v>496</v>
      </c>
      <c r="G12" s="17"/>
      <c r="H12" s="17"/>
      <c r="I12" s="17"/>
      <c r="J12" s="17"/>
    </row>
    <row r="13" ht="36" customHeight="1" spans="1:10">
      <c r="A13" s="21" t="s">
        <v>497</v>
      </c>
      <c r="B13" s="22"/>
      <c r="C13" s="23"/>
      <c r="D13" s="21" t="s">
        <v>498</v>
      </c>
      <c r="E13" s="22"/>
      <c r="F13" s="23"/>
      <c r="G13" s="24" t="s">
        <v>499</v>
      </c>
      <c r="H13" s="24" t="s">
        <v>500</v>
      </c>
      <c r="I13" s="24" t="s">
        <v>488</v>
      </c>
      <c r="J13" s="24" t="s">
        <v>501</v>
      </c>
    </row>
    <row r="14" ht="36" customHeight="1" spans="1:10">
      <c r="A14" s="25" t="s">
        <v>502</v>
      </c>
      <c r="B14" s="10" t="s">
        <v>503</v>
      </c>
      <c r="C14" s="10" t="s">
        <v>504</v>
      </c>
      <c r="D14" s="10" t="s">
        <v>505</v>
      </c>
      <c r="E14" s="10" t="s">
        <v>506</v>
      </c>
      <c r="F14" s="26" t="s">
        <v>507</v>
      </c>
      <c r="G14" s="27"/>
      <c r="H14" s="27"/>
      <c r="I14" s="27"/>
      <c r="J14" s="27"/>
    </row>
    <row r="15" ht="18" customHeight="1" spans="1:10">
      <c r="A15" s="10" t="s">
        <v>508</v>
      </c>
      <c r="B15" s="28" t="s">
        <v>509</v>
      </c>
      <c r="C15" s="29" t="s">
        <v>510</v>
      </c>
      <c r="D15" s="30" t="s">
        <v>511</v>
      </c>
      <c r="E15" s="10">
        <f>100</f>
        <v>100</v>
      </c>
      <c r="F15" s="26" t="s">
        <v>512</v>
      </c>
      <c r="G15" s="27">
        <v>100</v>
      </c>
      <c r="H15" s="31">
        <v>90</v>
      </c>
      <c r="I15" s="47">
        <v>90</v>
      </c>
      <c r="J15" s="27"/>
    </row>
    <row r="16" ht="18" customHeight="1" spans="1:10">
      <c r="A16" s="10"/>
      <c r="B16" s="28" t="s">
        <v>513</v>
      </c>
      <c r="C16" s="29"/>
      <c r="D16" s="30"/>
      <c r="E16" s="10"/>
      <c r="F16" s="26"/>
      <c r="G16" s="27"/>
      <c r="H16" s="31"/>
      <c r="I16" s="47"/>
      <c r="J16" s="27"/>
    </row>
    <row r="17" ht="18" customHeight="1" spans="1:10">
      <c r="A17" s="10"/>
      <c r="B17" s="28" t="s">
        <v>514</v>
      </c>
      <c r="C17" s="29"/>
      <c r="D17" s="30"/>
      <c r="E17" s="10"/>
      <c r="F17" s="26"/>
      <c r="G17" s="27"/>
      <c r="H17" s="31"/>
      <c r="I17" s="47"/>
      <c r="J17" s="27"/>
    </row>
    <row r="18" ht="18" customHeight="1" spans="1:10">
      <c r="A18" s="10"/>
      <c r="B18" s="10" t="s">
        <v>515</v>
      </c>
      <c r="C18" s="29"/>
      <c r="D18" s="30"/>
      <c r="E18" s="10"/>
      <c r="F18" s="26"/>
      <c r="G18" s="27"/>
      <c r="H18" s="31"/>
      <c r="I18" s="47"/>
      <c r="J18" s="27"/>
    </row>
    <row r="19" ht="30" customHeight="1" spans="1:10">
      <c r="A19" s="10" t="s">
        <v>516</v>
      </c>
      <c r="B19" s="10" t="s">
        <v>517</v>
      </c>
      <c r="C19" s="29"/>
      <c r="D19" s="30"/>
      <c r="E19" s="10"/>
      <c r="F19" s="26"/>
      <c r="G19" s="27"/>
      <c r="H19" s="31"/>
      <c r="I19" s="47"/>
      <c r="J19" s="27"/>
    </row>
    <row r="20" ht="30" customHeight="1" spans="1:10">
      <c r="A20" s="10"/>
      <c r="B20" s="10" t="s">
        <v>518</v>
      </c>
      <c r="C20" s="29"/>
      <c r="D20" s="30"/>
      <c r="E20" s="10"/>
      <c r="F20" s="26"/>
      <c r="G20" s="27"/>
      <c r="H20" s="31"/>
      <c r="I20" s="47"/>
      <c r="J20" s="27"/>
    </row>
    <row r="21" ht="30" customHeight="1" spans="1:10">
      <c r="A21" s="10"/>
      <c r="B21" s="10" t="s">
        <v>519</v>
      </c>
      <c r="C21" s="29"/>
      <c r="D21" s="30"/>
      <c r="E21" s="10"/>
      <c r="F21" s="26"/>
      <c r="G21" s="27"/>
      <c r="H21" s="31"/>
      <c r="I21" s="47"/>
      <c r="J21" s="27"/>
    </row>
    <row r="22" ht="30" customHeight="1" spans="1:10">
      <c r="A22" s="10"/>
      <c r="B22" s="32" t="s">
        <v>520</v>
      </c>
      <c r="C22" s="29"/>
      <c r="D22" s="30"/>
      <c r="E22" s="10"/>
      <c r="F22" s="26"/>
      <c r="G22" s="27"/>
      <c r="H22" s="31"/>
      <c r="I22" s="47"/>
      <c r="J22" s="27"/>
    </row>
    <row r="23" ht="30" customHeight="1" spans="1:10">
      <c r="A23" s="33" t="s">
        <v>521</v>
      </c>
      <c r="B23" s="34" t="s">
        <v>522</v>
      </c>
      <c r="C23" s="29"/>
      <c r="D23" s="30"/>
      <c r="E23" s="35" t="s">
        <v>523</v>
      </c>
      <c r="F23" s="35"/>
      <c r="G23" s="35" t="s">
        <v>523</v>
      </c>
      <c r="H23" s="36"/>
      <c r="I23" s="48"/>
      <c r="J23" s="49" t="s">
        <v>523</v>
      </c>
    </row>
    <row r="24" ht="54" customHeight="1" spans="1:10">
      <c r="A24" s="37" t="s">
        <v>524</v>
      </c>
      <c r="B24" s="37"/>
      <c r="C24" s="37"/>
      <c r="D24" s="38"/>
      <c r="E24" s="39"/>
      <c r="F24" s="39"/>
      <c r="G24" s="39"/>
      <c r="H24" s="39"/>
      <c r="I24" s="50"/>
      <c r="J24" s="51" t="s">
        <v>525</v>
      </c>
    </row>
    <row r="25" ht="25.5" customHeight="1" spans="1:10">
      <c r="A25" s="40" t="s">
        <v>526</v>
      </c>
      <c r="B25" s="40"/>
      <c r="C25" s="40"/>
      <c r="D25" s="40"/>
      <c r="E25" s="40"/>
      <c r="F25" s="40"/>
      <c r="G25" s="40"/>
      <c r="H25" s="40">
        <v>100</v>
      </c>
      <c r="I25" s="52">
        <f>SUM(I7,I15:I23)</f>
        <v>100</v>
      </c>
      <c r="J25" s="53" t="s">
        <v>527</v>
      </c>
    </row>
    <row r="26" ht="16.95" customHeight="1"/>
    <row r="27" ht="28.95" customHeight="1" spans="1:10">
      <c r="A27" s="41" t="s">
        <v>528</v>
      </c>
      <c r="B27" s="42"/>
      <c r="C27" s="42"/>
      <c r="D27" s="42"/>
      <c r="E27" s="42"/>
      <c r="F27" s="42"/>
      <c r="G27" s="42"/>
      <c r="H27" s="42"/>
      <c r="I27" s="42"/>
      <c r="J27" s="54"/>
    </row>
    <row r="28" ht="27" customHeight="1" spans="1:10">
      <c r="A28" s="43" t="s">
        <v>529</v>
      </c>
      <c r="B28" s="43"/>
      <c r="C28" s="43"/>
      <c r="D28" s="43"/>
      <c r="E28" s="43"/>
      <c r="F28" s="43"/>
      <c r="G28" s="43"/>
      <c r="H28" s="43"/>
      <c r="I28" s="43"/>
      <c r="J28" s="43"/>
    </row>
    <row r="29" ht="19.05" customHeight="1" spans="1:10">
      <c r="A29" s="43" t="s">
        <v>530</v>
      </c>
      <c r="B29" s="43"/>
      <c r="C29" s="43"/>
      <c r="D29" s="43"/>
      <c r="E29" s="43"/>
      <c r="F29" s="43"/>
      <c r="G29" s="43"/>
      <c r="H29" s="43"/>
      <c r="I29" s="43"/>
      <c r="J29" s="43"/>
    </row>
    <row r="30" ht="18" customHeight="1" spans="1:10">
      <c r="A30" s="43" t="s">
        <v>531</v>
      </c>
      <c r="B30" s="43"/>
      <c r="C30" s="43"/>
      <c r="D30" s="43"/>
      <c r="E30" s="43"/>
      <c r="F30" s="43"/>
      <c r="G30" s="43"/>
      <c r="H30" s="43"/>
      <c r="I30" s="43"/>
      <c r="J30" s="43"/>
    </row>
    <row r="31" ht="18" customHeight="1" spans="1:10">
      <c r="A31" s="43" t="s">
        <v>532</v>
      </c>
      <c r="B31" s="43"/>
      <c r="C31" s="43"/>
      <c r="D31" s="43"/>
      <c r="E31" s="43"/>
      <c r="F31" s="43"/>
      <c r="G31" s="43"/>
      <c r="H31" s="43"/>
      <c r="I31" s="43"/>
      <c r="J31" s="43"/>
    </row>
    <row r="32" s="4" customFormat="1" ht="18" customHeight="1" spans="1:10">
      <c r="A32" s="44" t="s">
        <v>533</v>
      </c>
      <c r="B32" s="44"/>
      <c r="C32" s="44"/>
      <c r="D32" s="44"/>
      <c r="E32" s="44"/>
      <c r="F32" s="44"/>
      <c r="G32" s="44"/>
      <c r="H32" s="44"/>
      <c r="I32" s="44"/>
      <c r="J32" s="44"/>
    </row>
    <row r="33" ht="24" customHeight="1" spans="1:10">
      <c r="A33" s="43" t="s">
        <v>534</v>
      </c>
      <c r="B33" s="43"/>
      <c r="C33" s="43"/>
      <c r="D33" s="43"/>
      <c r="E33" s="43"/>
      <c r="F33" s="43"/>
      <c r="G33" s="43"/>
      <c r="H33" s="43"/>
      <c r="I33" s="43"/>
      <c r="J33" s="43"/>
    </row>
    <row r="34" ht="24" customHeight="1" spans="1:10">
      <c r="A34" s="43" t="s">
        <v>535</v>
      </c>
      <c r="B34" s="43"/>
      <c r="C34" s="43"/>
      <c r="D34" s="43"/>
      <c r="E34" s="43"/>
      <c r="F34" s="43"/>
      <c r="G34" s="43"/>
      <c r="H34" s="43"/>
      <c r="I34" s="43"/>
      <c r="J34" s="43"/>
    </row>
    <row r="35" ht="24" customHeight="1" spans="1:10">
      <c r="A35" s="43" t="s">
        <v>536</v>
      </c>
      <c r="B35" s="43"/>
      <c r="C35" s="43"/>
      <c r="D35" s="43"/>
      <c r="E35" s="43"/>
      <c r="F35" s="43"/>
      <c r="G35" s="43"/>
      <c r="H35" s="43"/>
      <c r="I35" s="43"/>
      <c r="J35" s="43"/>
    </row>
    <row r="36" ht="14.25" spans="1:10">
      <c r="A36" s="45"/>
      <c r="B36" s="45"/>
      <c r="C36" s="45"/>
      <c r="D36" s="45"/>
      <c r="E36" s="45"/>
      <c r="F36" s="45"/>
      <c r="G36" s="45"/>
      <c r="H36" s="45"/>
      <c r="I36" s="45"/>
      <c r="J36" s="45"/>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18">
      <formula1>"＝,＞,＜,≥,≤"</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项目支出绩效自评表（项目1）</vt:lpstr>
      <vt:lpstr>附表13 项目支出绩效自评表（项目2）</vt:lpstr>
      <vt:lpstr>附表13 项目支出绩效自评表（项目3）</vt:lpstr>
      <vt:lpstr>附表13 项目支出绩效自评表（项目4）</vt:lpstr>
      <vt:lpstr>附表13 项目支出绩效自评表（项目5）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2024-08-19T08:25:00Z</dcterms:created>
  <dcterms:modified xsi:type="dcterms:W3CDTF">2024-10-30T01:46:38Z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2024-08-19T08:25:44.728Z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C73983268768415880DC4BC06361536B</vt:lpwstr>
  </property>
  <property fmtid="{D5CDD505-2E9C-101B-9397-08002B2CF9AE}" pid="10" name="KSOProductBuildVer">
    <vt:lpwstr>2052-12.1.0.18608</vt:lpwstr>
  </property>
</Properties>
</file>