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汇总" sheetId="1" r:id="rId1"/>
  </sheets>
  <definedNames>
    <definedName name="_xlnm.Print_Titles" localSheetId="0">汇总!$3:$3</definedName>
  </definedNames>
  <calcPr calcId="144525"/>
</workbook>
</file>

<file path=xl/sharedStrings.xml><?xml version="1.0" encoding="utf-8"?>
<sst xmlns="http://schemas.openxmlformats.org/spreadsheetml/2006/main" count="64" uniqueCount="45">
  <si>
    <t>附件1</t>
  </si>
  <si>
    <t>大理州2024年县域商业建设行动拟支持项目清单</t>
  </si>
  <si>
    <t>序号</t>
  </si>
  <si>
    <t>年度</t>
  </si>
  <si>
    <t>项目位置</t>
  </si>
  <si>
    <t>项目名称</t>
  </si>
  <si>
    <t>建设类型</t>
  </si>
  <si>
    <t>承办企业
或单位</t>
  </si>
  <si>
    <r>
      <t>投资额</t>
    </r>
    <r>
      <rPr>
        <sz val="18"/>
        <rFont val="Times New Roman"/>
        <charset val="0"/>
      </rPr>
      <t xml:space="preserve">
</t>
    </r>
    <r>
      <rPr>
        <sz val="18"/>
        <rFont val="黑体"/>
        <charset val="134"/>
      </rPr>
      <t>（万元）</t>
    </r>
  </si>
  <si>
    <r>
      <t>拟奖补
金额</t>
    </r>
    <r>
      <rPr>
        <sz val="18"/>
        <rFont val="Times New Roman"/>
        <charset val="134"/>
      </rPr>
      <t xml:space="preserve">
</t>
    </r>
    <r>
      <rPr>
        <sz val="18"/>
        <rFont val="黑体"/>
        <charset val="134"/>
      </rPr>
      <t>（万元）</t>
    </r>
  </si>
  <si>
    <t>建设内容</t>
  </si>
  <si>
    <t>建设周期</t>
  </si>
  <si>
    <t>实现功能</t>
  </si>
  <si>
    <t>备注</t>
  </si>
  <si>
    <t>永平县博南镇</t>
  </si>
  <si>
    <t>永平县博南镇商贸中心建设项目</t>
  </si>
  <si>
    <t>新建</t>
  </si>
  <si>
    <t>永平县城市建设和土地开发有限公司</t>
  </si>
  <si>
    <t>打造永平县博南镇商贸中心，配置标示标牌、照明、消防、监控、停车等相关设施设备，推动业态融合，改善乡镇消费环境。</t>
  </si>
  <si>
    <t>1年</t>
  </si>
  <si>
    <t>补齐县域商业基础设施短板</t>
  </si>
  <si>
    <t>永平县龙街镇</t>
  </si>
  <si>
    <t>永平县龙街镇农集贸   市场改造项目</t>
  </si>
  <si>
    <t>改造</t>
  </si>
  <si>
    <t>龙街镇人民政府</t>
  </si>
  <si>
    <t>改造永平县龙街镇集贸市场,配置交易摊（桌）等经营设施，改造场内路灯、大门等配套设施。</t>
  </si>
  <si>
    <t>永平县博南镇核桃交易市场改造项目</t>
  </si>
  <si>
    <t>永平博信林业开发有限公司</t>
  </si>
  <si>
    <t xml:space="preserve">提升改造永平县博南镇滇西核桃交易市场，完善市场内基础设施，配置相关设施设备。        </t>
  </si>
  <si>
    <t>永平县博南镇曲硐农贸市场改造项目</t>
  </si>
  <si>
    <t>博南镇人民政府</t>
  </si>
  <si>
    <t>对永平县博南镇曲硐农贸市场内基础设施、配套设施进行提升改造。</t>
  </si>
  <si>
    <t>永平县博南镇综合集贸市场蔬菜区改造项目</t>
  </si>
  <si>
    <t>永平县捷诚市场经营管理有限公司</t>
  </si>
  <si>
    <t>对永平县博南镇综合集贸市场蔬菜区（C区）基础设施、配套设施进行提升改造。</t>
  </si>
  <si>
    <t>永平县</t>
  </si>
  <si>
    <t>永平县培育县域示范商贸流通企业项目</t>
  </si>
  <si>
    <t>新建
改造</t>
  </si>
  <si>
    <t>待定（遴选）</t>
  </si>
  <si>
    <t>择优支持一批县域商贸流通企业完善仓储、分拣、包装、装卸、运输、配送等设施，支持数字化、连锁化、集采集配转型升级，实现做强做优。补助资金不超过实际投资的45%，每家企业支持金额不超过150万元。</t>
  </si>
  <si>
    <t>2年</t>
  </si>
  <si>
    <t>永平县快递物流配送中心及乡村快递物流配送示范网点建设项目</t>
  </si>
  <si>
    <t>建设改造快递物流仓储物流设施，配置加工、分拣、打包、装卸等设备，建设改造10个乡村快递物流配送示范网点，整合快递物流公司发展共同配送，搭建县乡村三级快递物流配送网络。</t>
  </si>
  <si>
    <t>完善县乡村三级物流配送体系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</si>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</sst>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0"/>
      <name val="黑体"/>
      <charset val="134"/>
    </font>
    <font>
      <sz val="10"/>
      <color rgb="FFFF0000"/>
      <name val="Times New Roman"/>
      <charset val="0"/>
    </font>
    <font>
      <sz val="10"/>
      <name val="Times New Roman"/>
      <charset val="0"/>
    </font>
    <font>
      <sz val="26"/>
      <name val="方正黑体简体"/>
      <charset val="0"/>
    </font>
    <font>
      <sz val="16"/>
      <name val="方正黑体简体"/>
      <charset val="0"/>
    </font>
    <font>
      <sz val="36"/>
      <name val="方正小标宋简体"/>
      <charset val="134"/>
    </font>
    <font>
      <sz val="14"/>
      <name val="方正小标宋_GBK"/>
      <charset val="134"/>
    </font>
    <font>
      <sz val="18"/>
      <name val="黑体"/>
      <charset val="134"/>
    </font>
    <font>
      <sz val="18"/>
      <name val="宋体"/>
      <charset val="134"/>
    </font>
    <font>
      <sz val="18"/>
      <name val="方正仿宋简体"/>
      <charset val="134"/>
    </font>
    <font>
      <sz val="18"/>
      <color rgb="FF000000"/>
      <name val="方正仿宋简体"/>
      <charset val="134"/>
    </font>
    <font>
      <sz val="18"/>
      <name val="方正黑体简体"/>
      <charset val="134"/>
    </font>
    <font>
      <sz val="18"/>
      <color theme="1"/>
      <name val="宋体"/>
      <charset val="134"/>
    </font>
    <font>
      <sz val="10"/>
      <name val="方正仿宋简体"/>
      <charset val="0"/>
    </font>
    <font>
      <sz val="11"/>
      <color theme="0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theme="1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8"/>
      <name val="Times New Roman"/>
      <charset val="0"/>
    </font>
    <font>
      <sz val="1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0" fillId="14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31" fillId="0" borderId="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27" fillId="18" borderId="3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9" fillId="12" borderId="3" applyNumberFormat="false" applyAlignment="false" applyProtection="false">
      <alignment vertical="center"/>
    </xf>
    <xf numFmtId="0" fontId="23" fillId="18" borderId="6" applyNumberFormat="false" applyAlignment="false" applyProtection="false">
      <alignment vertical="center"/>
    </xf>
    <xf numFmtId="0" fontId="29" fillId="26" borderId="8" applyNumberFormat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32" fillId="3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0" fillId="0" borderId="0"/>
    <xf numFmtId="0" fontId="15" fillId="3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26">
    <xf numFmtId="0" fontId="0" fillId="0" borderId="0" xfId="0"/>
    <xf numFmtId="0" fontId="1" fillId="0" borderId="0" xfId="0" applyFont="true" applyAlignment="true">
      <alignment horizontal="center" vertical="center" wrapText="true"/>
    </xf>
    <xf numFmtId="0" fontId="2" fillId="0" borderId="0" xfId="0" applyFont="true" applyFill="true" applyAlignment="true">
      <alignment horizontal="center" wrapText="true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left" vertical="center" wrapText="true"/>
    </xf>
    <xf numFmtId="176" fontId="3" fillId="0" borderId="0" xfId="0" applyNumberFormat="true" applyFont="true" applyAlignment="true">
      <alignment horizontal="center" vertical="center" wrapText="true"/>
    </xf>
    <xf numFmtId="0" fontId="3" fillId="0" borderId="0" xfId="0" applyFont="true" applyAlignment="true">
      <alignment horizontal="justify" vertical="center" wrapText="true"/>
    </xf>
    <xf numFmtId="0" fontId="4" fillId="0" borderId="0" xfId="0" applyFont="true" applyAlignment="true">
      <alignment horizontal="left" vertical="center" wrapText="true"/>
    </xf>
    <xf numFmtId="0" fontId="5" fillId="0" borderId="0" xfId="0" applyFont="true" applyAlignment="true">
      <alignment horizontal="left" vertical="center" wrapText="true"/>
    </xf>
    <xf numFmtId="0" fontId="6" fillId="0" borderId="0" xfId="0" applyFont="true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176" fontId="13" fillId="0" borderId="1" xfId="0" applyNumberFormat="true" applyFont="true" applyFill="true" applyBorder="true" applyAlignment="true">
      <alignment horizontal="center" vertical="center" wrapText="true"/>
    </xf>
    <xf numFmtId="176" fontId="12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justify" vertical="center" wrapText="true"/>
    </xf>
    <xf numFmtId="0" fontId="11" fillId="0" borderId="1" xfId="0" applyFont="true" applyFill="true" applyBorder="true" applyAlignment="true">
      <alignment horizontal="justify" vertical="center" wrapText="true"/>
    </xf>
    <xf numFmtId="0" fontId="14" fillId="0" borderId="0" xfId="0" applyFont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11"/>
  <sheetViews>
    <sheetView tabSelected="1" zoomScale="115" zoomScaleNormal="115" topLeftCell="C1" workbookViewId="0">
      <selection activeCell="A3" sqref="A$1:A$1048576"/>
    </sheetView>
  </sheetViews>
  <sheetFormatPr defaultColWidth="9" defaultRowHeight="13.5"/>
  <cols>
    <col min="1" max="1" width="9.01666666666667" style="3" customWidth="true"/>
    <col min="2" max="2" width="10.9666666666667" style="3" customWidth="true"/>
    <col min="3" max="3" width="20" style="3" customWidth="true"/>
    <col min="4" max="4" width="31.7416666666667" style="4" customWidth="true"/>
    <col min="5" max="5" width="14.3416666666667" style="3" customWidth="true"/>
    <col min="6" max="6" width="38.2583333333333" style="4" customWidth="true"/>
    <col min="7" max="7" width="13.4666666666667" style="5" customWidth="true"/>
    <col min="8" max="8" width="14.775" style="3" customWidth="true"/>
    <col min="9" max="9" width="60.425" style="6" customWidth="true"/>
    <col min="10" max="10" width="15" style="3" customWidth="true"/>
    <col min="11" max="11" width="17.0583333333333" style="3" customWidth="true"/>
    <col min="12" max="12" width="15" style="3" customWidth="true"/>
    <col min="13" max="16384" width="8.875" style="3"/>
  </cols>
  <sheetData>
    <row r="1" ht="30" customHeight="true" spans="1:3">
      <c r="A1" s="7" t="s">
        <v>0</v>
      </c>
      <c r="B1" s="8"/>
      <c r="C1" s="8"/>
    </row>
    <row r="2" ht="68" customHeight="true" spans="1:12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true" ht="90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9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</row>
    <row r="4" s="1" customFormat="true" ht="93" spans="1:12">
      <c r="A4" s="12">
        <v>1</v>
      </c>
      <c r="B4" s="13">
        <v>2024</v>
      </c>
      <c r="C4" s="14" t="s">
        <v>14</v>
      </c>
      <c r="D4" s="15" t="s">
        <v>15</v>
      </c>
      <c r="E4" s="14" t="s">
        <v>16</v>
      </c>
      <c r="F4" s="14" t="s">
        <v>17</v>
      </c>
      <c r="G4" s="20">
        <v>334</v>
      </c>
      <c r="H4" s="13">
        <v>150</v>
      </c>
      <c r="I4" s="23" t="s">
        <v>18</v>
      </c>
      <c r="J4" s="14" t="s">
        <v>19</v>
      </c>
      <c r="K4" s="14" t="s">
        <v>20</v>
      </c>
      <c r="L4" s="14"/>
    </row>
    <row r="5" s="1" customFormat="true" ht="89" customHeight="true" spans="1:12">
      <c r="A5" s="12">
        <v>2</v>
      </c>
      <c r="B5" s="13">
        <v>2024</v>
      </c>
      <c r="C5" s="16" t="s">
        <v>21</v>
      </c>
      <c r="D5" s="17" t="s">
        <v>22</v>
      </c>
      <c r="E5" s="16" t="s">
        <v>23</v>
      </c>
      <c r="F5" s="16" t="s">
        <v>24</v>
      </c>
      <c r="G5" s="21">
        <v>40</v>
      </c>
      <c r="H5" s="13">
        <v>20</v>
      </c>
      <c r="I5" s="24" t="s">
        <v>25</v>
      </c>
      <c r="J5" s="14" t="s">
        <v>19</v>
      </c>
      <c r="K5" s="16" t="s">
        <v>20</v>
      </c>
      <c r="L5" s="14"/>
    </row>
    <row r="6" s="1" customFormat="true" ht="105" customHeight="true" spans="1:12">
      <c r="A6" s="12">
        <v>3</v>
      </c>
      <c r="B6" s="13">
        <v>2024</v>
      </c>
      <c r="C6" s="14" t="s">
        <v>14</v>
      </c>
      <c r="D6" s="15" t="s">
        <v>26</v>
      </c>
      <c r="E6" s="14" t="s">
        <v>23</v>
      </c>
      <c r="F6" s="14" t="s">
        <v>27</v>
      </c>
      <c r="G6" s="20">
        <v>200</v>
      </c>
      <c r="H6" s="13">
        <v>100</v>
      </c>
      <c r="I6" s="23" t="s">
        <v>28</v>
      </c>
      <c r="J6" s="14" t="s">
        <v>19</v>
      </c>
      <c r="K6" s="14" t="s">
        <v>20</v>
      </c>
      <c r="L6" s="14"/>
    </row>
    <row r="7" s="2" customFormat="true" ht="86" customHeight="true" spans="1:12">
      <c r="A7" s="12">
        <v>4</v>
      </c>
      <c r="B7" s="13">
        <v>2024</v>
      </c>
      <c r="C7" s="14" t="s">
        <v>14</v>
      </c>
      <c r="D7" s="15" t="s">
        <v>29</v>
      </c>
      <c r="E7" s="14" t="s">
        <v>23</v>
      </c>
      <c r="F7" s="14" t="s">
        <v>30</v>
      </c>
      <c r="G7" s="20">
        <v>30</v>
      </c>
      <c r="H7" s="13">
        <v>15</v>
      </c>
      <c r="I7" s="23" t="s">
        <v>31</v>
      </c>
      <c r="J7" s="14" t="s">
        <v>19</v>
      </c>
      <c r="K7" s="16" t="s">
        <v>20</v>
      </c>
      <c r="L7" s="14"/>
    </row>
    <row r="8" s="2" customFormat="true" ht="87" customHeight="true" spans="1:12">
      <c r="A8" s="12">
        <v>5</v>
      </c>
      <c r="B8" s="13">
        <v>2024</v>
      </c>
      <c r="C8" s="14" t="s">
        <v>14</v>
      </c>
      <c r="D8" s="15" t="s">
        <v>32</v>
      </c>
      <c r="E8" s="14" t="s">
        <v>23</v>
      </c>
      <c r="F8" s="14" t="s">
        <v>33</v>
      </c>
      <c r="G8" s="20">
        <v>10</v>
      </c>
      <c r="H8" s="13">
        <v>5</v>
      </c>
      <c r="I8" s="23" t="s">
        <v>34</v>
      </c>
      <c r="J8" s="14" t="s">
        <v>19</v>
      </c>
      <c r="K8" s="16" t="s">
        <v>20</v>
      </c>
      <c r="L8" s="14"/>
    </row>
    <row r="9" ht="139.5" spans="1:12">
      <c r="A9" s="12">
        <v>6</v>
      </c>
      <c r="B9" s="13">
        <v>2024</v>
      </c>
      <c r="C9" s="14" t="s">
        <v>35</v>
      </c>
      <c r="D9" s="15" t="s">
        <v>36</v>
      </c>
      <c r="E9" s="14" t="s">
        <v>37</v>
      </c>
      <c r="F9" s="14" t="s">
        <v>38</v>
      </c>
      <c r="G9" s="20">
        <v>800</v>
      </c>
      <c r="H9" s="13">
        <v>360</v>
      </c>
      <c r="I9" s="23" t="s">
        <v>39</v>
      </c>
      <c r="J9" s="14" t="s">
        <v>40</v>
      </c>
      <c r="K9" s="14" t="s">
        <v>20</v>
      </c>
      <c r="L9" s="14"/>
    </row>
    <row r="10" ht="116.25" spans="1:12">
      <c r="A10" s="12">
        <v>7</v>
      </c>
      <c r="B10" s="13">
        <v>2024</v>
      </c>
      <c r="C10" s="14" t="s">
        <v>14</v>
      </c>
      <c r="D10" s="15" t="s">
        <v>41</v>
      </c>
      <c r="E10" s="14" t="s">
        <v>23</v>
      </c>
      <c r="F10" s="14" t="s">
        <v>17</v>
      </c>
      <c r="G10" s="20">
        <v>356</v>
      </c>
      <c r="H10" s="13">
        <v>160</v>
      </c>
      <c r="I10" s="23" t="s">
        <v>42</v>
      </c>
      <c r="J10" s="14" t="s">
        <v>40</v>
      </c>
      <c r="K10" s="14" t="s">
        <v>43</v>
      </c>
      <c r="L10" s="14"/>
    </row>
    <row r="11" ht="52" customHeight="true" spans="1:14">
      <c r="A11" s="18" t="s">
        <v>44</v>
      </c>
      <c r="B11" s="18"/>
      <c r="C11" s="18"/>
      <c r="D11" s="18"/>
      <c r="E11" s="18"/>
      <c r="F11" s="18"/>
      <c r="G11" s="22">
        <f>SUM(G4:G10)</f>
        <v>1770</v>
      </c>
      <c r="H11" s="18">
        <f>SUM(H4:H10)</f>
        <v>810</v>
      </c>
      <c r="I11" s="18"/>
      <c r="J11" s="18"/>
      <c r="K11" s="18"/>
      <c r="L11" s="18"/>
      <c r="M11" s="25"/>
      <c r="N11" s="25"/>
    </row>
  </sheetData>
  <mergeCells count="4">
    <mergeCell ref="A1:C1"/>
    <mergeCell ref="A2:L2"/>
    <mergeCell ref="A11:F11"/>
    <mergeCell ref="I11:L11"/>
  </mergeCells>
  <dataValidations count="3">
    <dataValidation type="list" allowBlank="1" showInputMessage="1" showErrorMessage="1" sqref="J3 J4 J5 J6 J9 J10 J7:J8 J11:J25 J28:J65525">
      <formula1>"1年,2年"</formula1>
    </dataValidation>
    <dataValidation type="list" allowBlank="1" showInputMessage="1" showErrorMessage="1" sqref="B3 B4 B5 B6 B9 B10 B7:B8 B11:B65525">
      <formula1>"2022,2023,2024,2025"</formula1>
    </dataValidation>
    <dataValidation type="list" allowBlank="1" showInputMessage="1" showErrorMessage="1" sqref="E3 E11:E65525">
      <formula1>"新建,改造"</formula1>
    </dataValidation>
  </dataValidations>
  <printOptions horizontalCentered="true"/>
  <pageMargins left="0.393055555555556" right="0.393055555555556" top="0.590277777777778" bottom="0.590277777777778" header="0.393055555555556" footer="0.393055555555556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2015-06-09T18:19:00Z</dcterms:created>
  <dcterms:modified xsi:type="dcterms:W3CDTF">2024-12-20T14:27:57Z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4624D52FF4564F26964B6D1A83FFF661_13</vt:lpwstr>
  </property>
</Properties>
</file>