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44525"/>
</workbook>
</file>

<file path=xl/sharedStrings.xml><?xml version="1.0" encoding="utf-8"?>
<sst xmlns="http://schemas.openxmlformats.org/spreadsheetml/2006/main" count="1476" uniqueCount="455">
  <si>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</si>
  <si>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</si>
  <si>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</si>
  <si>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</si>
  <si>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</si>
  <si>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</si>
  <si>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</si>
  <si>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</si>
  <si>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</si>
  <si>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</si>
  <si>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</si>
  <si>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</si>
  <si>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</si>
  <si>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</si>
  <si>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</si>
  <si>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</si>
  <si>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</si>
  <si>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</si>
  <si>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</si>
  <si>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</si>
  <si>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</si>
  <si>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</si>
  <si>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</si>
  <si>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</si>
  <si>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</si>
  <si>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</si>
  <si>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</si>
  <si>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</si>
  <si>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</si>
  <si>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</si>
  <si>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</si>
  <si>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</si>
  <si>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</si>
  <si>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</si>
  <si>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</si>
  <si>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</si>
  <si>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</si>
  <si>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</si>
  <si>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</si>
  <si>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</si>
  <si>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</si>
  <si>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</si>
  <si>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</si>
  <si>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</si>
  <si>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</si>
  <si>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</si>
  <si>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</si>
  <si>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</si>
  <si>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</si>
  <si>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</si>
  <si>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</si>
  <si>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</si>
  <si>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</si>
  <si>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</si>
  <si>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</si>
  <si>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</si>
  <si>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</si>
  <si>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</si>
  <si>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</si>
  <si>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</si>
  <si>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</si>
  <si>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</si>
  <si>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</si>
  <si>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</si>
  <si>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</si>
  <si>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</si>
  <si>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</si>
  <si>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</si>
  <si>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</si>
  <si>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</si>
  <si>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</si>
  <si>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</si>
  <si>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</si>
  <si>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</si>
  <si>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</si>
  <si>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</si>
  <si>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</si>
  <si>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</si>
  <si>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</si>
  <si>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</si>
  <si>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</si>
  <si>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</si>
  <si>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</si>
  <si>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</si>
  <si>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</si>
  <si>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</si>
  <si>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</si>
  <si>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</si>
  <si>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</si>
  <si>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</si>
  <si>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</si>
  <si>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</si>
  <si>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</si>
  <si>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</si>
  <si>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</si>
  <si>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</si>
  <si>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121</t>
  </si>
  <si>
    <t>永平县自然资源部门</t>
  </si>
  <si>
    <t>121001</t>
  </si>
  <si>
    <t>永平县自然资源局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</si>
  <si>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</si>
  <si>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</si>
  <si>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</si>
  <si>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</si>
  <si>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</si>
  <si>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</si>
  <si>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</si>
  <si>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</si>
  <si>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</si>
  <si>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</si>
  <si>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</si>
  <si>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</si>
  <si>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</si>
  <si>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</si>
  <si>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</si>
  <si>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</si>
  <si>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</si>
  <si>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</si>
  <si>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</si>
  <si>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</si>
  <si>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</si>
  <si>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</si>
  <si>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</si>
  <si>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</si>
  <si>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</si>
  <si>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</si>
  <si>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</si>
  <si>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</si>
  <si>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</si>
  <si>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</si>
  <si>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</si>
  <si>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</si>
  <si>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</si>
  <si>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</si>
  <si>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</si>
  <si>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</si>
  <si>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</si>
  <si>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</si>
  <si>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</si>
  <si>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</si>
  <si>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</si>
  <si>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</si>
  <si>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</si>
  <si>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</si>
  <si>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</si>
  <si>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</si>
  <si>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</si>
  <si>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</si>
  <si>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</si>
  <si>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</si>
  <si>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2200104</t>
  </si>
  <si>
    <t>自然资源规划及管理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</si>
  <si>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</si>
  <si>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</si>
  <si>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</si>
  <si>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</si>
  <si>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</si>
  <si>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</si>
  <si>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</si>
  <si>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</si>
  <si>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</si>
  <si>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</si>
  <si>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</si>
  <si>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</si>
  <si>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2240104</t>
  </si>
  <si>
    <t>灾害风险防治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</si>
  <si>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</si>
  <si>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</si>
  <si>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</si>
  <si>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</si>
  <si>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</si>
  <si>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</si>
  <si>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</si>
  <si>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</si>
  <si>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</si>
  <si>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</si>
  <si>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</si>
  <si>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</si>
  <si>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</si>
  <si>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</si>
  <si>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</si>
  <si>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</si>
  <si>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</si>
  <si>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</si>
  <si>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</si>
  <si>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</si>
  <si>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</si>
  <si>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</si>
  <si>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</si>
  <si>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</si>
  <si>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</si>
  <si>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</si>
  <si>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</si>
  <si>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</si>
  <si>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</si>
  <si>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</si>
  <si>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</si>
  <si>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</si>
  <si>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</si>
  <si>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</si>
  <si>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</si>
  <si>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</si>
  <si>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</si>
  <si>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</si>
  <si>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</si>
  <si>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</si>
  <si>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</si>
  <si>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</si>
  <si>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</si>
  <si>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</si>
  <si>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</si>
  <si>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</si>
  <si>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</si>
  <si>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</si>
  <si>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</si>
  <si>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</si>
  <si>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</si>
  <si>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</si>
  <si>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</si>
  <si>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</si>
  <si>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</si>
  <si>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</si>
  <si>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</si>
  <si>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</si>
  <si>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</si>
  <si>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</si>
  <si>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</si>
  <si>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</si>
  <si>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</si>
  <si>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</si>
  <si>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</si>
  <si>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</si>
  <si>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</si>
  <si>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</si>
  <si>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</si>
  <si>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</si>
  <si>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</si>
  <si>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</si>
  <si>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</si>
  <si>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</si>
  <si>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</si>
  <si>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</si>
  <si>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</si>
  <si>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532928210000000021579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</si>
  <si>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</si>
  <si>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</si>
  <si>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</si>
  <si>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</si>
  <si>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</si>
  <si>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</si>
  <si>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</si>
  <si>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532928210000000021580</t>
  </si>
  <si>
    <t>事业人员支出工资</t>
  </si>
  <si>
    <t>30107</t>
  </si>
  <si>
    <t>绩效工资</t>
  </si>
  <si>
    <t>532928210000000021581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</si>
  <si>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</si>
  <si>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</si>
  <si>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</si>
  <si>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</si>
  <si>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</si>
  <si>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</si>
  <si>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</si>
  <si>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</si>
  <si>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</si>
  <si>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</si>
  <si>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</si>
  <si>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532928210000000021582</t>
  </si>
  <si>
    <t>30113</t>
  </si>
  <si>
    <t>532928210000000021585</t>
  </si>
  <si>
    <t>公车购置及运维费</t>
  </si>
  <si>
    <t>30231</t>
  </si>
  <si>
    <t>公务用车运行维护费</t>
  </si>
  <si>
    <t>532928210000000021587</t>
  </si>
  <si>
    <t>行政人员公务交通补贴</t>
  </si>
  <si>
    <t>30239</t>
  </si>
  <si>
    <t>其他交通费用</t>
  </si>
  <si>
    <t>532928210000000021588</t>
  </si>
  <si>
    <t>其他公用支出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</si>
  <si>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</si>
  <si>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</si>
  <si>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</si>
  <si>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</si>
  <si>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</si>
  <si>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</si>
  <si>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</si>
  <si>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</si>
  <si>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</si>
  <si>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</si>
  <si>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31002</t>
  </si>
  <si>
    <t>办公设备购置</t>
  </si>
  <si>
    <t>532928231100001540195</t>
  </si>
  <si>
    <t>公务员基础绩效奖</t>
  </si>
  <si>
    <t>532928231100001540196</t>
  </si>
  <si>
    <t>单位职工及军人抚恤补助</t>
  </si>
  <si>
    <t>30305</t>
  </si>
  <si>
    <t>生活补助</t>
  </si>
  <si>
    <t>532928231100001540211</t>
  </si>
  <si>
    <t>绩效工资（2017年提高标准部分）</t>
  </si>
  <si>
    <t>532928231100001627292</t>
  </si>
  <si>
    <t>其他村社区小组干部待遇补助</t>
  </si>
  <si>
    <t>532928241100002435776</t>
  </si>
  <si>
    <t>30217</t>
  </si>
  <si>
    <t>532928241100002447142</t>
  </si>
  <si>
    <t>工会经费</t>
  </si>
  <si>
    <t>30228</t>
  </si>
  <si>
    <t>532928251100003840535</t>
  </si>
  <si>
    <t>残疾人就业保障金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</si>
  <si>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</si>
  <si>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</si>
  <si>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</si>
  <si>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</si>
  <si>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</si>
  <si>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</si>
  <si>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</si>
  <si>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</si>
  <si>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</si>
  <si>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</si>
  <si>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</si>
  <si>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</si>
  <si>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</si>
  <si>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532928251100003837067</t>
  </si>
  <si>
    <t>人均6000元部分——区片综合地价制定工作经费</t>
  </si>
  <si>
    <t>30227</t>
  </si>
  <si>
    <t>委托业务费</t>
  </si>
  <si>
    <t>532928251100003837189</t>
  </si>
  <si>
    <t>人均6000元部分——全民所有自然资源资产清查工作经费</t>
  </si>
  <si>
    <t>532928251100003837201</t>
  </si>
  <si>
    <t>政府审定合同类——网络通信经费</t>
  </si>
  <si>
    <t>30207</t>
  </si>
  <si>
    <t>邮电费</t>
  </si>
  <si>
    <t>532928251100003838980</t>
  </si>
  <si>
    <t>人均6000元部分——差旅费资金</t>
  </si>
  <si>
    <t>532928251100003839361</t>
  </si>
  <si>
    <t>人均6000元部分——公益性岗位人员相关经费</t>
  </si>
  <si>
    <t>30226</t>
  </si>
  <si>
    <t>劳务费</t>
  </si>
  <si>
    <t>532928251100003839553</t>
  </si>
  <si>
    <t>人均6000元部分——行政补助工会经费</t>
  </si>
  <si>
    <t>532928251100003839923</t>
  </si>
  <si>
    <t>人均6000元部分——自然资源工作相关经费</t>
  </si>
  <si>
    <t>532928251100003839925</t>
  </si>
  <si>
    <t>人均6000元部分——自然资源工作相关业务经费</t>
  </si>
  <si>
    <t>532928251100003842748</t>
  </si>
  <si>
    <t>单位自有资金——公务用车运行与维护经费</t>
  </si>
  <si>
    <t>532928251100003843049</t>
  </si>
  <si>
    <t>单位自有资金——差旅费资金</t>
  </si>
  <si>
    <t>532928251100003843096</t>
  </si>
  <si>
    <t>单位自有资金——办公设备购置经费</t>
  </si>
  <si>
    <t>532928251100003843947</t>
  </si>
  <si>
    <t>单位自有资金——电脑购置经费</t>
  </si>
  <si>
    <r>
      <t>表  九    项目支出绩效目标表（本次下达）</t>
    </r>
    <r>
      <rPr>
        <b/>
        <sz val="22"/>
        <color rgb="FF000000"/>
        <rFont val="Arial"/>
        <charset val="134"/>
      </rPr>
      <t xml:space="preserve">										</t>
    </r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</si>
  <si>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</si>
  <si>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</si>
  <si>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</si>
  <si>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</si>
  <si>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</si>
  <si>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</si>
  <si>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</si>
  <si>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</si>
  <si>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</si>
  <si>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</si>
  <si>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</si>
  <si>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</si>
  <si>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</si>
  <si>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100000</t>
  </si>
  <si>
    <t>元</t>
  </si>
  <si>
    <t>定量指标</t>
  </si>
  <si>
    <t>无</t>
  </si>
  <si>
    <t>效益指标</t>
  </si>
  <si>
    <t>经济效益</t>
  </si>
  <si>
    <t>满意度指标</t>
  </si>
  <si>
    <t>服务对象满意度</t>
  </si>
  <si>
    <t>满意度</t>
  </si>
  <si>
    <t>&gt;=</t>
  </si>
  <si>
    <t>90</t>
  </si>
  <si>
    <t>%</t>
  </si>
  <si>
    <t>公益性岗位人员相关经费</t>
  </si>
  <si>
    <t>33000</t>
  </si>
  <si>
    <t>区片综合地价制定工作经费</t>
  </si>
  <si>
    <t>10000</t>
  </si>
  <si>
    <t>50000</t>
  </si>
  <si>
    <t>20000</t>
  </si>
  <si>
    <t>差旅费资金</t>
  </si>
  <si>
    <t>77000</t>
  </si>
  <si>
    <t>500000</t>
  </si>
  <si>
    <t>自然资源工作相关经费</t>
  </si>
  <si>
    <t>130000</t>
  </si>
  <si>
    <t>40000</t>
  </si>
  <si>
    <t>网络通信经费</t>
  </si>
  <si>
    <t>96800</t>
  </si>
  <si>
    <t>行政补助工会经费</t>
  </si>
  <si>
    <t>30000</t>
  </si>
  <si>
    <t>全民所有自然资源资产清查工作经费</t>
  </si>
  <si>
    <t>说明：本部门无此公开事项。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</si>
  <si>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</si>
  <si>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</si>
  <si>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</si>
  <si>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</si>
  <si>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</si>
  <si>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</si>
  <si>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</si>
  <si>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</si>
  <si>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</si>
  <si>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</si>
  <si>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</si>
  <si>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机动车保险服务</t>
  </si>
  <si>
    <t>C1804010201 机动车保险服务</t>
  </si>
  <si>
    <t>年</t>
  </si>
  <si>
    <t>车辆维修和保养服务</t>
  </si>
  <si>
    <t>C23120301 车辆维修和保养服务</t>
  </si>
  <si>
    <t>车辆加油、添加燃料服务</t>
  </si>
  <si>
    <t>C23120302 车辆加油、添加燃料服务</t>
  </si>
  <si>
    <t>复印机</t>
  </si>
  <si>
    <t>A02020100 复印机</t>
  </si>
  <si>
    <t>台</t>
  </si>
  <si>
    <t>档案柜</t>
  </si>
  <si>
    <t>A05010502 文件柜</t>
  </si>
  <si>
    <t>复印纸</t>
  </si>
  <si>
    <t>A05040101 复印纸</t>
  </si>
  <si>
    <t>不动产登记证书</t>
  </si>
  <si>
    <t>C23090101 单证印刷服务</t>
  </si>
  <si>
    <t>批</t>
  </si>
  <si>
    <t>A02021004 A4彩色打印机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</si>
  <si>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</si>
  <si>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</si>
  <si>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</si>
  <si>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</si>
  <si>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</si>
  <si>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</si>
  <si>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</si>
  <si>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</si>
  <si>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博南镇</t>
  </si>
  <si>
    <t>杉阳镇</t>
  </si>
  <si>
    <t>龙街镇</t>
  </si>
  <si>
    <t>厂街乡</t>
  </si>
  <si>
    <t>水泄乡</t>
  </si>
  <si>
    <t>北斗乡</t>
  </si>
  <si>
    <t>龙门乡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</si>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</sst>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41" formatCode="_ * #,##0_ ;_ * \-#,##0_ ;_ * &quot;-&quot;_ ;_ @_ "/>
    <numFmt numFmtId="177" formatCode="#,##0.00;\-#,##0.00;;@"/>
    <numFmt numFmtId="178" formatCode="yyyy\-mm\-dd\ hh:mm:ss"/>
    <numFmt numFmtId="179" formatCode="hh:mm:ss"/>
    <numFmt numFmtId="180" formatCode="#,##0;\-#,##0;;@"/>
  </numFmts>
  <fonts count="80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color rgb="FF606266"/>
      <name val="SimSu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2"/>
      <name val="宋体"/>
      <charset val="1"/>
    </font>
    <font>
      <b/>
      <sz val="9"/>
      <color rgb="FF000000"/>
      <name val="宋体"/>
      <charset val="1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微软雅黑"/>
      <charset val="1"/>
    </font>
    <font>
      <b/>
      <sz val="2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1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7" fillId="0" borderId="1">
      <alignment horizontal="right" vertical="center"/>
    </xf>
    <xf numFmtId="0" fontId="59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7" fillId="0" borderId="1">
      <alignment horizontal="right" vertical="center"/>
    </xf>
    <xf numFmtId="0" fontId="6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0" borderId="14" applyNumberFormat="0" applyAlignment="0" applyProtection="0">
      <alignment vertical="center"/>
    </xf>
    <xf numFmtId="0" fontId="77" fillId="10" borderId="19" applyNumberFormat="0" applyAlignment="0" applyProtection="0">
      <alignment vertical="center"/>
    </xf>
    <xf numFmtId="0" fontId="73" fillId="27" borderId="20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10" fontId="37" fillId="0" borderId="1">
      <alignment horizontal="right" vertical="center"/>
    </xf>
    <xf numFmtId="0" fontId="59" fillId="3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177" fontId="37" fillId="0" borderId="1">
      <alignment horizontal="right" vertical="center"/>
    </xf>
    <xf numFmtId="49" fontId="37" fillId="0" borderId="1">
      <alignment horizontal="left" vertical="center" wrapText="1"/>
    </xf>
    <xf numFmtId="177" fontId="37" fillId="0" borderId="1">
      <alignment horizontal="right" vertical="center"/>
    </xf>
    <xf numFmtId="179" fontId="37" fillId="0" borderId="1">
      <alignment horizontal="right" vertical="center"/>
    </xf>
    <xf numFmtId="180" fontId="37" fillId="0" borderId="1">
      <alignment horizontal="right" vertical="center"/>
    </xf>
    <xf numFmtId="0" fontId="78" fillId="0" borderId="0">
      <alignment vertical="top"/>
      <protection locked="0"/>
    </xf>
  </cellStyleXfs>
  <cellXfs count="26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7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53" applyNumberFormat="1" applyFont="1" applyBorder="1">
      <alignment horizontal="left" vertical="center" wrapText="1"/>
    </xf>
    <xf numFmtId="177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10" fillId="0" borderId="1" xfId="54" applyNumberFormat="1" applyFont="1" applyBorder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Border="1" applyAlignment="1" applyProtection="1">
      <alignment horizontal="center" vertical="center"/>
      <protection locked="0"/>
    </xf>
    <xf numFmtId="177" fontId="17" fillId="0" borderId="1" xfId="0" applyNumberFormat="1" applyFont="1" applyBorder="1" applyAlignment="1" applyProtection="1">
      <alignment horizontal="right" vertical="center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" xfId="53" applyNumberFormat="1" applyFont="1" applyBorder="1" applyAlignment="1" applyProtection="1">
      <alignment horizontal="center" vertical="center" wrapText="1"/>
      <protection locked="0"/>
    </xf>
    <xf numFmtId="177" fontId="19" fillId="0" borderId="1" xfId="0" applyNumberFormat="1" applyFont="1" applyBorder="1" applyAlignment="1" applyProtection="1">
      <alignment horizontal="center" vertical="center"/>
      <protection locked="0"/>
    </xf>
    <xf numFmtId="177" fontId="19" fillId="0" borderId="1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 applyProtection="1">
      <alignment vertical="top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7" fontId="8" fillId="0" borderId="4" xfId="0" applyNumberFormat="1" applyFont="1" applyBorder="1" applyAlignment="1">
      <alignment horizontal="right" vertical="center"/>
    </xf>
    <xf numFmtId="0" fontId="30" fillId="0" borderId="0" xfId="57" applyFont="1" applyFill="1" applyBorder="1" applyAlignment="1" applyProtection="1">
      <alignment horizontal="left" vertical="center"/>
      <protection locked="0"/>
    </xf>
    <xf numFmtId="0" fontId="31" fillId="0" borderId="0" xfId="57" applyFont="1" applyFill="1" applyBorder="1" applyAlignment="1" applyProtection="1">
      <alignment horizontal="center" vertical="center"/>
    </xf>
    <xf numFmtId="0" fontId="31" fillId="0" borderId="0" xfId="57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2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9" fillId="0" borderId="1" xfId="53" applyNumberFormat="1" applyFont="1" applyBorder="1">
      <alignment horizontal="left" vertical="center" wrapText="1"/>
    </xf>
    <xf numFmtId="0" fontId="32" fillId="0" borderId="0" xfId="0" applyFont="1" applyBorder="1" applyAlignment="1" applyProtection="1">
      <alignment horizontal="right"/>
      <protection locked="0"/>
    </xf>
    <xf numFmtId="49" fontId="32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2" xfId="57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77" fontId="10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vertical="top"/>
      <protection locked="0"/>
    </xf>
    <xf numFmtId="49" fontId="35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18" fillId="0" borderId="1" xfId="53" applyNumberFormat="1" applyFont="1" applyBorder="1" applyProtection="1">
      <alignment horizontal="left" vertical="center" wrapText="1"/>
      <protection locked="0"/>
    </xf>
    <xf numFmtId="0" fontId="35" fillId="0" borderId="0" xfId="0" applyFont="1" applyBorder="1" applyProtection="1">
      <protection locked="0"/>
    </xf>
    <xf numFmtId="0" fontId="35" fillId="0" borderId="0" xfId="0" applyFont="1" applyBorder="1"/>
    <xf numFmtId="0" fontId="36" fillId="0" borderId="0" xfId="0" applyFont="1" applyBorder="1" applyProtection="1">
      <protection locked="0"/>
    </xf>
    <xf numFmtId="0" fontId="36" fillId="0" borderId="0" xfId="0" applyFont="1" applyBorder="1"/>
    <xf numFmtId="0" fontId="38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6" fillId="0" borderId="0" xfId="0" applyFont="1" applyBorder="1" applyAlignment="1" applyProtection="1">
      <alignment vertical="top"/>
      <protection locked="0"/>
    </xf>
    <xf numFmtId="0" fontId="36" fillId="0" borderId="0" xfId="0" applyFont="1" applyBorder="1" applyAlignment="1" applyProtection="1">
      <alignment horizontal="righ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49" fontId="37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53" applyNumberFormat="1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/>
    <xf numFmtId="0" fontId="18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/>
    <xf numFmtId="0" fontId="39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5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left" vertical="center" wrapText="1" indent="1"/>
      <protection locked="0"/>
    </xf>
    <xf numFmtId="49" fontId="18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4" fillId="0" borderId="1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0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 applyBorder="1"/>
    <xf numFmtId="0" fontId="54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8" fillId="0" borderId="0" xfId="0" applyFont="1" applyBorder="1" applyAlignment="1" applyProtection="1">
      <alignment horizontal="center" vertical="top"/>
      <protection locked="0"/>
    </xf>
    <xf numFmtId="0" fontId="42" fillId="2" borderId="0" xfId="0" applyFont="1" applyFill="1" applyBorder="1" applyAlignment="1" applyProtection="1" quotePrefix="1">
      <alignment horizontal="center" vertical="center" wrapText="1"/>
      <protection locked="0"/>
    </xf>
    <xf numFmtId="49" fontId="18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tabSelected="1" zoomScale="50" zoomScaleNormal="50" workbookViewId="0">
      <pane ySplit="1" topLeftCell="A2" activePane="bottomLeft" state="frozen"/>
      <selection/>
      <selection pane="bottomLeft" activeCell="H5" sqref="H5"/>
    </sheetView>
  </sheetViews>
  <sheetFormatPr defaultColWidth="8" defaultRowHeight="14.25" customHeight="1" outlineLevelRow="4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  <col min="10" max="10" width="13.46296296296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51"/>
      <c r="B2" s="252"/>
      <c r="C2" s="253"/>
      <c r="D2" s="253"/>
      <c r="E2" s="253"/>
      <c r="F2" s="253"/>
      <c r="G2" s="253"/>
      <c r="H2" s="253"/>
      <c r="I2" s="253"/>
      <c r="J2" s="265"/>
    </row>
    <row r="3" ht="87.3" customHeight="1" spans="1:10">
      <c r="A3" s="254"/>
      <c r="B3" s="255" t="str">
        <f>"永平县自然资源局"</f>
        <v>永平县自然资源局</v>
      </c>
      <c r="C3" s="255"/>
      <c r="D3" s="255"/>
      <c r="E3" s="255"/>
      <c r="F3" s="255"/>
      <c r="G3" s="255"/>
      <c r="H3" s="255"/>
      <c r="I3" s="255"/>
      <c r="J3" s="266"/>
    </row>
    <row r="4" ht="84.3" customHeight="1" spans="1:10">
      <c r="A4" s="256"/>
      <c r="B4" s="257" t="s">
        <v>0</v>
      </c>
      <c r="C4" s="258"/>
      <c r="D4" s="259"/>
      <c r="E4" s="257" t="s">
        <v>1</v>
      </c>
      <c r="F4" s="260"/>
      <c r="G4" s="260"/>
      <c r="H4" s="260"/>
      <c r="I4" s="260"/>
      <c r="J4" s="267"/>
    </row>
    <row r="5" ht="142.5" customHeight="1" spans="1:10">
      <c r="A5" s="256"/>
      <c r="B5" s="261"/>
      <c r="C5" s="262"/>
      <c r="D5" s="263"/>
      <c r="E5" s="261"/>
      <c r="F5" s="264"/>
      <c r="G5" s="264"/>
      <c r="H5" s="264"/>
      <c r="I5" s="264"/>
      <c r="J5" s="268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zoomScale="80" zoomScaleNormal="8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9.5" customHeight="1"/>
  <cols>
    <col min="1" max="1" width="113.574074074074" customWidth="1"/>
  </cols>
  <sheetData>
    <row r="1" customHeight="1" spans="1:1">
      <c r="A1" s="1"/>
    </row>
    <row r="2" ht="42.3" customHeight="1" spans="1:1">
      <c r="A2" s="247"/>
    </row>
    <row r="3" ht="22.5" customHeight="1" spans="1:1">
      <c r="A3" s="248" t="s">
        <v>2</v>
      </c>
    </row>
    <row r="4" ht="22.5" customHeight="1" spans="1:1">
      <c r="A4" s="249"/>
    </row>
    <row r="5" ht="22.5" customHeight="1" spans="1:1">
      <c r="A5" s="250" t="s">
        <v>3</v>
      </c>
    </row>
    <row r="6" ht="22.5" customHeight="1" spans="1:1">
      <c r="A6" s="250" t="s">
        <v>4</v>
      </c>
    </row>
    <row r="7" ht="22.5" customHeight="1" spans="1:1">
      <c r="A7" s="250" t="s">
        <v>5</v>
      </c>
    </row>
    <row r="8" ht="22.5" customHeight="1" spans="1:1">
      <c r="A8" s="250" t="s">
        <v>6</v>
      </c>
    </row>
    <row r="9" ht="22.5" customHeight="1" spans="1:1">
      <c r="A9" s="250" t="s">
        <v>7</v>
      </c>
    </row>
    <row r="10" ht="22.5" customHeight="1" spans="1:1">
      <c r="A10" s="250" t="s">
        <v>8</v>
      </c>
    </row>
    <row r="11" ht="22.5" customHeight="1" spans="1:1">
      <c r="A11" s="250" t="s">
        <v>9</v>
      </c>
    </row>
    <row r="12" ht="22.5" customHeight="1" spans="1:1">
      <c r="A12" s="250" t="s">
        <v>10</v>
      </c>
    </row>
    <row r="13" ht="22.5" customHeight="1" spans="1:1">
      <c r="A13" s="250" t="s">
        <v>11</v>
      </c>
    </row>
    <row r="14" ht="22.5" customHeight="1" spans="1:1">
      <c r="A14" s="250" t="s">
        <v>12</v>
      </c>
    </row>
    <row r="15" ht="22.5" customHeight="1" spans="1:1">
      <c r="A15" s="250" t="s">
        <v>13</v>
      </c>
    </row>
    <row r="16" ht="22.5" customHeight="1" spans="1:1">
      <c r="A16" s="250" t="s">
        <v>14</v>
      </c>
    </row>
    <row r="17" ht="22.5" customHeight="1" spans="1:1">
      <c r="A17" s="250" t="s">
        <v>15</v>
      </c>
    </row>
    <row r="18" ht="22.5" customHeight="1" spans="1:1">
      <c r="A18" s="250" t="s">
        <v>16</v>
      </c>
    </row>
    <row r="19" ht="22.5" customHeight="1" spans="1:1">
      <c r="A19" s="250" t="s">
        <v>17</v>
      </c>
    </row>
    <row r="20" ht="22.5" customHeight="1" spans="1:1">
      <c r="A20" s="250" t="s">
        <v>18</v>
      </c>
    </row>
    <row r="21" ht="22.5" customHeight="1" spans="1:1">
      <c r="A21" s="250" t="s">
        <v>19</v>
      </c>
    </row>
    <row r="22" ht="22.5" customHeight="1" spans="1:1">
      <c r="A22" s="250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zoomScale="50" zoomScaleNormal="50" workbookViewId="0">
      <pane xSplit="2" ySplit="1" topLeftCell="C4" activePane="bottomRight" state="frozen"/>
      <selection/>
      <selection pane="topRight"/>
      <selection pane="bottomLeft"/>
      <selection pane="bottomRight" activeCell="A4" sqref="A4:B4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98"/>
      <c r="B2" s="198"/>
      <c r="C2" s="198"/>
      <c r="D2" s="183"/>
    </row>
    <row r="3" ht="41.25" customHeight="1" spans="1:1">
      <c r="A3" s="269" t="s">
        <v>3</v>
      </c>
    </row>
    <row r="4" ht="17.25" customHeight="1" spans="1:4">
      <c r="A4" s="200" t="str">
        <f>"部门名称："&amp;"永平县自然资源局"</f>
        <v>部门名称：永平县自然资源局</v>
      </c>
      <c r="B4" s="201"/>
      <c r="D4" s="196" t="s">
        <v>21</v>
      </c>
    </row>
    <row r="5" ht="23.25" customHeight="1" spans="1:4">
      <c r="A5" s="202" t="s">
        <v>22</v>
      </c>
      <c r="B5" s="203"/>
      <c r="C5" s="202" t="s">
        <v>23</v>
      </c>
      <c r="D5" s="203"/>
    </row>
    <row r="6" ht="24" customHeight="1" spans="1:4">
      <c r="A6" s="202" t="s">
        <v>24</v>
      </c>
      <c r="B6" s="202" t="s">
        <v>25</v>
      </c>
      <c r="C6" s="202" t="s">
        <v>26</v>
      </c>
      <c r="D6" s="202" t="s">
        <v>25</v>
      </c>
    </row>
    <row r="7" ht="17.25" customHeight="1" spans="1:4">
      <c r="A7" s="205" t="s">
        <v>27</v>
      </c>
      <c r="B7" s="22">
        <v>9281297.12</v>
      </c>
      <c r="C7" s="205" t="s">
        <v>28</v>
      </c>
      <c r="D7" s="22"/>
    </row>
    <row r="8" ht="17.25" customHeight="1" spans="1:4">
      <c r="A8" s="205" t="s">
        <v>29</v>
      </c>
      <c r="B8" s="22"/>
      <c r="C8" s="205" t="s">
        <v>30</v>
      </c>
      <c r="D8" s="22"/>
    </row>
    <row r="9" ht="17.25" customHeight="1" spans="1:4">
      <c r="A9" s="205" t="s">
        <v>31</v>
      </c>
      <c r="B9" s="22"/>
      <c r="C9" s="244" t="s">
        <v>32</v>
      </c>
      <c r="D9" s="22"/>
    </row>
    <row r="10" ht="17.25" customHeight="1" spans="1:4">
      <c r="A10" s="205" t="s">
        <v>33</v>
      </c>
      <c r="B10" s="22"/>
      <c r="C10" s="244" t="s">
        <v>34</v>
      </c>
      <c r="D10" s="22"/>
    </row>
    <row r="11" ht="17.25" customHeight="1" spans="1:4">
      <c r="A11" s="205" t="s">
        <v>35</v>
      </c>
      <c r="B11" s="17">
        <v>250000</v>
      </c>
      <c r="C11" s="244" t="s">
        <v>36</v>
      </c>
      <c r="D11" s="22"/>
    </row>
    <row r="12" ht="17.25" customHeight="1" spans="1:4">
      <c r="A12" s="245" t="s">
        <v>37</v>
      </c>
      <c r="B12" s="22"/>
      <c r="C12" s="244" t="s">
        <v>38</v>
      </c>
      <c r="D12" s="22"/>
    </row>
    <row r="13" ht="17.25" customHeight="1" spans="1:4">
      <c r="A13" s="245" t="s">
        <v>39</v>
      </c>
      <c r="B13" s="22"/>
      <c r="C13" s="19" t="s">
        <v>40</v>
      </c>
      <c r="D13" s="22"/>
    </row>
    <row r="14" ht="17.25" customHeight="1" spans="1:4">
      <c r="A14" s="245" t="s">
        <v>41</v>
      </c>
      <c r="B14" s="22"/>
      <c r="C14" s="19" t="s">
        <v>42</v>
      </c>
      <c r="D14" s="22">
        <v>924076.56</v>
      </c>
    </row>
    <row r="15" ht="17.25" customHeight="1" spans="1:4">
      <c r="A15" s="245" t="s">
        <v>43</v>
      </c>
      <c r="B15" s="22"/>
      <c r="C15" s="19" t="s">
        <v>44</v>
      </c>
      <c r="D15" s="22">
        <v>665545.39</v>
      </c>
    </row>
    <row r="16" ht="17.25" customHeight="1" spans="1:4">
      <c r="A16" s="245" t="s">
        <v>45</v>
      </c>
      <c r="B16" s="22">
        <v>250000</v>
      </c>
      <c r="C16" s="19" t="s">
        <v>46</v>
      </c>
      <c r="D16" s="22"/>
    </row>
    <row r="17" ht="17.25" customHeight="1" spans="1:4">
      <c r="A17" s="206"/>
      <c r="B17" s="22"/>
      <c r="C17" s="19" t="s">
        <v>47</v>
      </c>
      <c r="D17" s="22"/>
    </row>
    <row r="18" ht="17.25" customHeight="1" spans="1:4">
      <c r="A18" s="118"/>
      <c r="B18" s="22"/>
      <c r="C18" s="19" t="s">
        <v>48</v>
      </c>
      <c r="D18" s="22"/>
    </row>
    <row r="19" ht="17.25" customHeight="1" spans="1:4">
      <c r="A19" s="118"/>
      <c r="B19" s="22"/>
      <c r="C19" s="19" t="s">
        <v>49</v>
      </c>
      <c r="D19" s="22"/>
    </row>
    <row r="20" ht="17.25" customHeight="1" spans="1:4">
      <c r="A20" s="118"/>
      <c r="B20" s="22"/>
      <c r="C20" s="19" t="s">
        <v>50</v>
      </c>
      <c r="D20" s="22"/>
    </row>
    <row r="21" ht="17.25" customHeight="1" spans="1:4">
      <c r="A21" s="118"/>
      <c r="B21" s="22"/>
      <c r="C21" s="19" t="s">
        <v>51</v>
      </c>
      <c r="D21" s="22"/>
    </row>
    <row r="22" ht="17.25" customHeight="1" spans="1:4">
      <c r="A22" s="118"/>
      <c r="B22" s="22"/>
      <c r="C22" s="19" t="s">
        <v>52</v>
      </c>
      <c r="D22" s="22"/>
    </row>
    <row r="23" ht="17.25" customHeight="1" spans="1:4">
      <c r="A23" s="118"/>
      <c r="B23" s="22"/>
      <c r="C23" s="19" t="s">
        <v>53</v>
      </c>
      <c r="D23" s="22"/>
    </row>
    <row r="24" ht="17.25" customHeight="1" spans="1:4">
      <c r="A24" s="118"/>
      <c r="B24" s="22"/>
      <c r="C24" s="19" t="s">
        <v>54</v>
      </c>
      <c r="D24" s="22">
        <v>7158176.13</v>
      </c>
    </row>
    <row r="25" ht="17.25" customHeight="1" spans="1:4">
      <c r="A25" s="118"/>
      <c r="B25" s="22"/>
      <c r="C25" s="19" t="s">
        <v>55</v>
      </c>
      <c r="D25" s="22">
        <v>588899.04</v>
      </c>
    </row>
    <row r="26" ht="17.25" customHeight="1" spans="1:4">
      <c r="A26" s="118"/>
      <c r="B26" s="22"/>
      <c r="C26" s="207" t="s">
        <v>56</v>
      </c>
      <c r="D26" s="22"/>
    </row>
    <row r="27" ht="17.25" customHeight="1" spans="1:4">
      <c r="A27" s="118"/>
      <c r="B27" s="22"/>
      <c r="C27" s="207" t="s">
        <v>57</v>
      </c>
      <c r="D27" s="22"/>
    </row>
    <row r="28" ht="17.25" customHeight="1" spans="1:4">
      <c r="A28" s="118"/>
      <c r="B28" s="22"/>
      <c r="C28" s="207" t="s">
        <v>58</v>
      </c>
      <c r="D28" s="22">
        <v>194600</v>
      </c>
    </row>
    <row r="29" ht="17.25" customHeight="1" spans="1:4">
      <c r="A29" s="118"/>
      <c r="B29" s="22"/>
      <c r="C29" s="207" t="s">
        <v>59</v>
      </c>
      <c r="D29" s="22"/>
    </row>
    <row r="30" ht="17.25" customHeight="1" spans="1:4">
      <c r="A30" s="118"/>
      <c r="B30" s="22"/>
      <c r="C30" s="207" t="s">
        <v>60</v>
      </c>
      <c r="D30" s="22"/>
    </row>
    <row r="31" ht="17.25" customHeight="1" spans="1:4">
      <c r="A31" s="118"/>
      <c r="B31" s="22"/>
      <c r="C31" s="207" t="s">
        <v>61</v>
      </c>
      <c r="D31" s="22"/>
    </row>
    <row r="32" ht="16.5" customHeight="1" spans="1:4">
      <c r="A32" s="118"/>
      <c r="B32" s="17"/>
      <c r="C32" s="246" t="s">
        <v>62</v>
      </c>
      <c r="D32" s="22"/>
    </row>
    <row r="33" ht="16.5" customHeight="1" spans="1:4">
      <c r="A33" s="118"/>
      <c r="B33" s="17"/>
      <c r="C33" s="246" t="s">
        <v>63</v>
      </c>
      <c r="D33" s="22"/>
    </row>
    <row r="34" ht="16.5" customHeight="1" spans="1:4">
      <c r="A34" s="118"/>
      <c r="B34" s="17"/>
      <c r="C34" s="246" t="s">
        <v>64</v>
      </c>
      <c r="D34" s="22"/>
    </row>
    <row r="35" ht="16.5" customHeight="1" spans="1:4">
      <c r="A35" s="118"/>
      <c r="B35" s="17"/>
      <c r="C35" s="118"/>
      <c r="D35" s="17"/>
    </row>
    <row r="36" ht="16.5" customHeight="1" spans="1:4">
      <c r="A36" s="118" t="s">
        <v>65</v>
      </c>
      <c r="B36" s="17">
        <v>9531297.12</v>
      </c>
      <c r="C36" s="118" t="s">
        <v>66</v>
      </c>
      <c r="D36" s="17">
        <v>9531297.12</v>
      </c>
    </row>
    <row r="37" ht="16.5" customHeight="1" spans="1:4">
      <c r="A37" s="119" t="s">
        <v>67</v>
      </c>
      <c r="B37" s="17"/>
      <c r="C37" s="119" t="s">
        <v>68</v>
      </c>
      <c r="D37" s="17"/>
    </row>
    <row r="38" ht="16.5" customHeight="1" spans="1:4">
      <c r="A38" s="206" t="s">
        <v>69</v>
      </c>
      <c r="B38" s="22"/>
      <c r="C38" s="206" t="s">
        <v>69</v>
      </c>
      <c r="D38" s="22"/>
    </row>
    <row r="39" ht="16.5" customHeight="1" spans="1:4">
      <c r="A39" s="206" t="s">
        <v>70</v>
      </c>
      <c r="B39" s="22"/>
      <c r="C39" s="206" t="s">
        <v>70</v>
      </c>
      <c r="D39" s="22"/>
    </row>
    <row r="40" ht="16.5" customHeight="1" spans="1:4">
      <c r="A40" s="206" t="s">
        <v>71</v>
      </c>
      <c r="B40" s="22"/>
      <c r="C40" s="206" t="s">
        <v>71</v>
      </c>
      <c r="D40" s="22"/>
    </row>
    <row r="41" ht="16.5" customHeight="1" spans="1:4">
      <c r="A41" s="206" t="s">
        <v>72</v>
      </c>
      <c r="B41" s="22"/>
      <c r="C41" s="206" t="s">
        <v>72</v>
      </c>
      <c r="D41" s="22"/>
    </row>
    <row r="42" ht="16.5" customHeight="1" spans="1:4">
      <c r="A42" s="206" t="s">
        <v>73</v>
      </c>
      <c r="B42" s="22"/>
      <c r="C42" s="206" t="s">
        <v>73</v>
      </c>
      <c r="D42" s="22"/>
    </row>
    <row r="43" ht="16.5" customHeight="1" spans="1:4">
      <c r="A43" s="23" t="s">
        <v>74</v>
      </c>
      <c r="B43" s="17">
        <v>9531297.12</v>
      </c>
      <c r="C43" s="23" t="s">
        <v>75</v>
      </c>
      <c r="D43" s="17">
        <v>9531297.12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zoomScale="50" zoomScaleNormal="50" workbookViewId="0">
      <pane xSplit="3" ySplit="1" topLeftCell="D2" activePane="bottomRight" state="frozen"/>
      <selection/>
      <selection pane="topRight"/>
      <selection pane="bottomLeft"/>
      <selection pane="bottomRigh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83"/>
    </row>
    <row r="3" ht="41.25" customHeight="1" spans="1:1">
      <c r="A3" s="199" t="s">
        <v>4</v>
      </c>
    </row>
    <row r="4" ht="17.25" customHeight="1" spans="1:20">
      <c r="A4" s="200" t="str">
        <f>"部门名称："&amp;"永平县自然资源局"</f>
        <v>部门名称：永平县自然资源局</v>
      </c>
      <c r="T4" s="198" t="s">
        <v>21</v>
      </c>
    </row>
    <row r="5" ht="21.75" customHeight="1" spans="1:20">
      <c r="A5" s="227" t="s">
        <v>76</v>
      </c>
      <c r="B5" s="228" t="s">
        <v>77</v>
      </c>
      <c r="C5" s="228" t="s">
        <v>78</v>
      </c>
      <c r="D5" s="229" t="s">
        <v>79</v>
      </c>
      <c r="E5" s="229"/>
      <c r="F5" s="229"/>
      <c r="G5" s="229"/>
      <c r="H5" s="229"/>
      <c r="I5" s="238"/>
      <c r="J5" s="229"/>
      <c r="K5" s="229"/>
      <c r="L5" s="229"/>
      <c r="M5" s="229"/>
      <c r="N5" s="239"/>
      <c r="O5" s="229" t="s">
        <v>67</v>
      </c>
      <c r="P5" s="229"/>
      <c r="Q5" s="229"/>
      <c r="R5" s="229"/>
      <c r="S5" s="229"/>
      <c r="T5" s="239"/>
    </row>
    <row r="6" ht="27" customHeight="1" spans="1:20">
      <c r="A6" s="230"/>
      <c r="B6" s="231"/>
      <c r="C6" s="231"/>
      <c r="D6" s="231" t="s">
        <v>80</v>
      </c>
      <c r="E6" s="231" t="s">
        <v>81</v>
      </c>
      <c r="F6" s="231" t="s">
        <v>82</v>
      </c>
      <c r="G6" s="231" t="s">
        <v>83</v>
      </c>
      <c r="H6" s="231" t="s">
        <v>84</v>
      </c>
      <c r="I6" s="240" t="s">
        <v>85</v>
      </c>
      <c r="J6" s="241"/>
      <c r="K6" s="241"/>
      <c r="L6" s="241"/>
      <c r="M6" s="241"/>
      <c r="N6" s="242"/>
      <c r="O6" s="231" t="s">
        <v>80</v>
      </c>
      <c r="P6" s="231" t="s">
        <v>81</v>
      </c>
      <c r="Q6" s="231" t="s">
        <v>82</v>
      </c>
      <c r="R6" s="231" t="s">
        <v>83</v>
      </c>
      <c r="S6" s="231" t="s">
        <v>84</v>
      </c>
      <c r="T6" s="231" t="s">
        <v>86</v>
      </c>
    </row>
    <row r="7" ht="30" customHeight="1" spans="1:20">
      <c r="A7" s="232"/>
      <c r="B7" s="233"/>
      <c r="C7" s="234"/>
      <c r="D7" s="234"/>
      <c r="E7" s="234"/>
      <c r="F7" s="234"/>
      <c r="G7" s="234"/>
      <c r="H7" s="234"/>
      <c r="I7" s="138" t="s">
        <v>80</v>
      </c>
      <c r="J7" s="242" t="s">
        <v>87</v>
      </c>
      <c r="K7" s="242" t="s">
        <v>88</v>
      </c>
      <c r="L7" s="242" t="s">
        <v>89</v>
      </c>
      <c r="M7" s="242" t="s">
        <v>90</v>
      </c>
      <c r="N7" s="242" t="s">
        <v>91</v>
      </c>
      <c r="O7" s="243"/>
      <c r="P7" s="243"/>
      <c r="Q7" s="243"/>
      <c r="R7" s="243"/>
      <c r="S7" s="243"/>
      <c r="T7" s="234"/>
    </row>
    <row r="8" ht="15" customHeight="1" spans="1:20">
      <c r="A8" s="113">
        <v>1</v>
      </c>
      <c r="B8" s="113">
        <v>2</v>
      </c>
      <c r="C8" s="113" t="s">
        <v>92</v>
      </c>
      <c r="D8" s="113" t="s">
        <v>93</v>
      </c>
      <c r="E8" s="113">
        <v>5</v>
      </c>
      <c r="F8" s="113">
        <v>6</v>
      </c>
      <c r="G8" s="113">
        <v>7</v>
      </c>
      <c r="H8" s="113">
        <v>8</v>
      </c>
      <c r="I8" s="113" t="s">
        <v>94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 t="s">
        <v>95</v>
      </c>
      <c r="P8" s="113">
        <v>16</v>
      </c>
      <c r="Q8" s="113">
        <v>17</v>
      </c>
      <c r="R8" s="113">
        <v>18</v>
      </c>
      <c r="S8" s="113">
        <v>19</v>
      </c>
      <c r="T8" s="113">
        <v>20</v>
      </c>
    </row>
    <row r="9" ht="18" customHeight="1" spans="1:20">
      <c r="A9" s="31" t="s">
        <v>96</v>
      </c>
      <c r="B9" s="31" t="s">
        <v>97</v>
      </c>
      <c r="C9" s="22">
        <v>9531297.12</v>
      </c>
      <c r="D9" s="22">
        <v>9531297.12</v>
      </c>
      <c r="E9" s="22">
        <v>9281297.12</v>
      </c>
      <c r="F9" s="22"/>
      <c r="G9" s="22"/>
      <c r="H9" s="22"/>
      <c r="I9" s="22">
        <v>250000</v>
      </c>
      <c r="J9" s="22"/>
      <c r="K9" s="22"/>
      <c r="L9" s="22"/>
      <c r="M9" s="22"/>
      <c r="N9" s="22">
        <v>250000</v>
      </c>
      <c r="O9" s="22"/>
      <c r="P9" s="22"/>
      <c r="Q9" s="22"/>
      <c r="R9" s="22"/>
      <c r="S9" s="22"/>
      <c r="T9" s="22"/>
    </row>
    <row r="10" ht="18" customHeight="1" spans="1:20">
      <c r="A10" s="235" t="s">
        <v>98</v>
      </c>
      <c r="B10" s="235" t="s">
        <v>99</v>
      </c>
      <c r="C10" s="22">
        <v>9531297.12</v>
      </c>
      <c r="D10" s="22">
        <v>9531297.12</v>
      </c>
      <c r="E10" s="22">
        <v>9281297.12</v>
      </c>
      <c r="F10" s="22"/>
      <c r="G10" s="22"/>
      <c r="H10" s="22"/>
      <c r="I10" s="22">
        <v>250000</v>
      </c>
      <c r="J10" s="22"/>
      <c r="K10" s="22"/>
      <c r="L10" s="22"/>
      <c r="M10" s="22"/>
      <c r="N10" s="22">
        <v>250000</v>
      </c>
      <c r="O10" s="22"/>
      <c r="P10" s="22"/>
      <c r="Q10" s="22"/>
      <c r="R10" s="22"/>
      <c r="S10" s="21"/>
      <c r="T10" s="21"/>
    </row>
    <row r="11" ht="18" customHeight="1" spans="1:20">
      <c r="A11" s="236" t="s">
        <v>78</v>
      </c>
      <c r="B11" s="237"/>
      <c r="C11" s="17">
        <v>9531297.12</v>
      </c>
      <c r="D11" s="17">
        <v>9531297.12</v>
      </c>
      <c r="E11" s="17">
        <v>9281297.12</v>
      </c>
      <c r="F11" s="17"/>
      <c r="G11" s="17"/>
      <c r="H11" s="17"/>
      <c r="I11" s="17">
        <v>250000</v>
      </c>
      <c r="J11" s="17"/>
      <c r="K11" s="17"/>
      <c r="L11" s="17"/>
      <c r="M11" s="17"/>
      <c r="N11" s="17">
        <v>250000</v>
      </c>
      <c r="O11" s="17"/>
      <c r="P11" s="17"/>
      <c r="Q11" s="17"/>
      <c r="R11" s="17"/>
      <c r="S11" s="17"/>
      <c r="T11" s="17"/>
    </row>
  </sheetData>
  <mergeCells count="21">
    <mergeCell ref="A2:T2"/>
    <mergeCell ref="A3:T3"/>
    <mergeCell ref="A4:B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zoomScale="50" zoomScaleNormal="50" workbookViewId="0">
      <pane xSplit="2" ySplit="1" topLeftCell="C4" activePane="bottomRight" state="frozen"/>
      <selection/>
      <selection pane="topRight"/>
      <selection pane="bottomLeft"/>
      <selection pane="bottomRight" activeCell="A4" sqref="A4:N4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customHeight="1" spans="1:2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ht="19.5" customHeight="1" spans="4:23">
      <c r="D2" s="208"/>
      <c r="E2" s="208"/>
      <c r="F2" s="208"/>
      <c r="J2" s="208"/>
      <c r="L2" s="208"/>
      <c r="Q2" s="225"/>
      <c r="R2" s="225"/>
      <c r="S2" s="225"/>
      <c r="T2" s="225"/>
      <c r="U2" s="225"/>
      <c r="V2" s="225"/>
      <c r="W2" s="225"/>
    </row>
    <row r="3" ht="42" customHeight="1" spans="1:23">
      <c r="A3" s="209" t="s">
        <v>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</row>
    <row r="4" ht="16.8" customHeight="1" spans="1:23">
      <c r="A4" s="210" t="str">
        <f>"部门名称："&amp;"永平县自然资源局"</f>
        <v>部门名称：永平县自然资源局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23"/>
      <c r="P4" s="223"/>
      <c r="Q4" s="226"/>
      <c r="R4" s="226"/>
      <c r="S4" s="226"/>
      <c r="T4" s="226"/>
      <c r="U4" s="226"/>
      <c r="V4" s="226"/>
      <c r="W4" s="226" t="s">
        <v>100</v>
      </c>
    </row>
    <row r="5" ht="19.5" customHeight="1" spans="1:23">
      <c r="A5" s="211" t="s">
        <v>101</v>
      </c>
      <c r="B5" s="211" t="s">
        <v>102</v>
      </c>
      <c r="C5" s="212" t="s">
        <v>103</v>
      </c>
      <c r="D5" s="213"/>
      <c r="E5" s="214" t="s">
        <v>104</v>
      </c>
      <c r="F5" s="214"/>
      <c r="G5" s="215"/>
      <c r="H5" s="216"/>
      <c r="I5" s="211"/>
      <c r="J5" s="211"/>
      <c r="K5" s="211"/>
      <c r="L5" s="214"/>
      <c r="M5" s="215"/>
      <c r="N5" s="215"/>
      <c r="O5" s="215"/>
      <c r="P5" s="215"/>
      <c r="Q5" s="216"/>
      <c r="R5" s="216" t="s">
        <v>105</v>
      </c>
      <c r="S5" s="216"/>
      <c r="T5" s="216"/>
      <c r="U5" s="216"/>
      <c r="V5" s="216"/>
      <c r="W5" s="216"/>
    </row>
    <row r="6" ht="19.5" customHeight="1" spans="1:23">
      <c r="A6" s="211" t="s">
        <v>101</v>
      </c>
      <c r="B6" s="211" t="s">
        <v>102</v>
      </c>
      <c r="C6" s="217" t="s">
        <v>78</v>
      </c>
      <c r="D6" s="12" t="s">
        <v>106</v>
      </c>
      <c r="E6" s="214" t="s">
        <v>80</v>
      </c>
      <c r="F6" s="214" t="s">
        <v>81</v>
      </c>
      <c r="G6" s="215"/>
      <c r="H6" s="216"/>
      <c r="I6" s="211" t="s">
        <v>82</v>
      </c>
      <c r="J6" s="211" t="s">
        <v>83</v>
      </c>
      <c r="K6" s="211" t="s">
        <v>107</v>
      </c>
      <c r="L6" s="214" t="s">
        <v>85</v>
      </c>
      <c r="M6" s="215"/>
      <c r="N6" s="215"/>
      <c r="O6" s="215"/>
      <c r="P6" s="215"/>
      <c r="Q6" s="216"/>
      <c r="R6" s="216" t="s">
        <v>80</v>
      </c>
      <c r="S6" s="216" t="s">
        <v>81</v>
      </c>
      <c r="T6" s="216" t="s">
        <v>82</v>
      </c>
      <c r="U6" s="216" t="s">
        <v>83</v>
      </c>
      <c r="V6" s="216" t="s">
        <v>84</v>
      </c>
      <c r="W6" s="216" t="s">
        <v>85</v>
      </c>
    </row>
    <row r="7" ht="33.75" customHeight="1" spans="1:23">
      <c r="A7" s="218"/>
      <c r="B7" s="218"/>
      <c r="C7" s="217"/>
      <c r="D7" s="12" t="s">
        <v>108</v>
      </c>
      <c r="E7" s="12"/>
      <c r="F7" s="12" t="s">
        <v>80</v>
      </c>
      <c r="G7" s="10" t="s">
        <v>109</v>
      </c>
      <c r="H7" s="10" t="s">
        <v>110</v>
      </c>
      <c r="I7" s="218"/>
      <c r="J7" s="218"/>
      <c r="K7" s="218"/>
      <c r="L7" s="12" t="s">
        <v>80</v>
      </c>
      <c r="M7" s="176" t="s">
        <v>111</v>
      </c>
      <c r="N7" s="224" t="s">
        <v>112</v>
      </c>
      <c r="O7" s="224" t="s">
        <v>113</v>
      </c>
      <c r="P7" s="224" t="s">
        <v>114</v>
      </c>
      <c r="Q7" s="224" t="s">
        <v>115</v>
      </c>
      <c r="R7" s="176"/>
      <c r="S7" s="176"/>
      <c r="T7" s="176"/>
      <c r="U7" s="176"/>
      <c r="V7" s="176"/>
      <c r="W7" s="176"/>
    </row>
    <row r="8" ht="19.5" customHeight="1" spans="1:23">
      <c r="A8" s="219">
        <v>1</v>
      </c>
      <c r="B8" s="219">
        <v>2</v>
      </c>
      <c r="C8" s="220" t="s">
        <v>116</v>
      </c>
      <c r="D8" s="220" t="s">
        <v>117</v>
      </c>
      <c r="E8" s="220" t="s">
        <v>118</v>
      </c>
      <c r="F8" s="220" t="s">
        <v>119</v>
      </c>
      <c r="G8" s="220">
        <v>7</v>
      </c>
      <c r="H8" s="220">
        <v>8</v>
      </c>
      <c r="I8" s="220">
        <v>9</v>
      </c>
      <c r="J8" s="220">
        <v>10</v>
      </c>
      <c r="K8" s="220">
        <v>11</v>
      </c>
      <c r="L8" s="220" t="s">
        <v>120</v>
      </c>
      <c r="M8" s="220">
        <v>13</v>
      </c>
      <c r="N8" s="220">
        <v>14</v>
      </c>
      <c r="O8" s="220">
        <v>15</v>
      </c>
      <c r="P8" s="220">
        <v>16</v>
      </c>
      <c r="Q8" s="220">
        <v>17</v>
      </c>
      <c r="R8" s="220" t="s">
        <v>121</v>
      </c>
      <c r="S8" s="220">
        <v>19</v>
      </c>
      <c r="T8" s="220">
        <v>20</v>
      </c>
      <c r="U8" s="220">
        <v>21</v>
      </c>
      <c r="V8" s="220">
        <v>22</v>
      </c>
      <c r="W8" s="220">
        <v>23</v>
      </c>
    </row>
    <row r="9" ht="21.75" customHeight="1" spans="1:23">
      <c r="A9" s="53" t="s">
        <v>122</v>
      </c>
      <c r="B9" s="53" t="s">
        <v>123</v>
      </c>
      <c r="C9" s="56">
        <v>924076.56</v>
      </c>
      <c r="D9" s="56">
        <v>924076.56</v>
      </c>
      <c r="E9" s="56">
        <v>924076.56</v>
      </c>
      <c r="F9" s="56">
        <v>924076.56</v>
      </c>
      <c r="G9" s="56">
        <v>924076.56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ht="21.75" customHeight="1" spans="1:23">
      <c r="A10" s="221" t="s">
        <v>124</v>
      </c>
      <c r="B10" s="221" t="s">
        <v>125</v>
      </c>
      <c r="C10" s="56">
        <v>915748.56</v>
      </c>
      <c r="D10" s="56">
        <v>915748.56</v>
      </c>
      <c r="E10" s="56">
        <v>915748.56</v>
      </c>
      <c r="F10" s="56">
        <v>915748.56</v>
      </c>
      <c r="G10" s="56">
        <v>915748.56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ht="21.75" customHeight="1" spans="1:23">
      <c r="A11" s="222" t="s">
        <v>126</v>
      </c>
      <c r="B11" s="222" t="s">
        <v>127</v>
      </c>
      <c r="C11" s="56">
        <v>813998.72</v>
      </c>
      <c r="D11" s="56">
        <v>813998.72</v>
      </c>
      <c r="E11" s="56">
        <v>813998.72</v>
      </c>
      <c r="F11" s="56">
        <v>813998.72</v>
      </c>
      <c r="G11" s="56">
        <v>813998.72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ht="21.75" customHeight="1" spans="1:23">
      <c r="A12" s="222" t="s">
        <v>128</v>
      </c>
      <c r="B12" s="222" t="s">
        <v>129</v>
      </c>
      <c r="C12" s="56">
        <v>101749.84</v>
      </c>
      <c r="D12" s="56">
        <v>101749.84</v>
      </c>
      <c r="E12" s="56">
        <v>101749.84</v>
      </c>
      <c r="F12" s="56">
        <v>101749.84</v>
      </c>
      <c r="G12" s="56">
        <v>101749.84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ht="21.75" customHeight="1" spans="1:23">
      <c r="A13" s="221" t="s">
        <v>130</v>
      </c>
      <c r="B13" s="221" t="s">
        <v>131</v>
      </c>
      <c r="C13" s="56">
        <v>8328</v>
      </c>
      <c r="D13" s="56">
        <v>8328</v>
      </c>
      <c r="E13" s="56">
        <v>8328</v>
      </c>
      <c r="F13" s="56">
        <v>8328</v>
      </c>
      <c r="G13" s="56">
        <v>8328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ht="21.75" customHeight="1" spans="1:23">
      <c r="A14" s="222" t="s">
        <v>132</v>
      </c>
      <c r="B14" s="222" t="s">
        <v>133</v>
      </c>
      <c r="C14" s="56">
        <v>8328</v>
      </c>
      <c r="D14" s="56">
        <v>8328</v>
      </c>
      <c r="E14" s="56">
        <v>8328</v>
      </c>
      <c r="F14" s="56">
        <v>8328</v>
      </c>
      <c r="G14" s="56">
        <v>8328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ht="21.75" customHeight="1" spans="1:23">
      <c r="A15" s="53" t="s">
        <v>134</v>
      </c>
      <c r="B15" s="53" t="s">
        <v>135</v>
      </c>
      <c r="C15" s="56">
        <v>665545.39</v>
      </c>
      <c r="D15" s="56">
        <v>665545.39</v>
      </c>
      <c r="E15" s="56">
        <v>665545.39</v>
      </c>
      <c r="F15" s="56">
        <v>665545.39</v>
      </c>
      <c r="G15" s="56">
        <v>665545.39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ht="21.75" customHeight="1" spans="1:23">
      <c r="A16" s="221" t="s">
        <v>136</v>
      </c>
      <c r="B16" s="221" t="s">
        <v>137</v>
      </c>
      <c r="C16" s="56">
        <v>665545.39</v>
      </c>
      <c r="D16" s="56">
        <v>665545.39</v>
      </c>
      <c r="E16" s="56">
        <v>665545.39</v>
      </c>
      <c r="F16" s="56">
        <v>665545.39</v>
      </c>
      <c r="G16" s="56">
        <v>665545.39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ht="21.75" customHeight="1" spans="1:23">
      <c r="A17" s="222" t="s">
        <v>138</v>
      </c>
      <c r="B17" s="222" t="s">
        <v>139</v>
      </c>
      <c r="C17" s="56">
        <v>459023.23</v>
      </c>
      <c r="D17" s="56">
        <v>459023.23</v>
      </c>
      <c r="E17" s="56">
        <v>459023.23</v>
      </c>
      <c r="F17" s="56">
        <v>459023.23</v>
      </c>
      <c r="G17" s="56">
        <v>459023.23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ht="21.75" customHeight="1" spans="1:23">
      <c r="A18" s="222" t="s">
        <v>140</v>
      </c>
      <c r="B18" s="222" t="s">
        <v>141</v>
      </c>
      <c r="C18" s="56">
        <v>191259.68</v>
      </c>
      <c r="D18" s="56">
        <v>191259.68</v>
      </c>
      <c r="E18" s="56">
        <v>191259.68</v>
      </c>
      <c r="F18" s="56">
        <v>191259.68</v>
      </c>
      <c r="G18" s="56">
        <v>191259.68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ht="21.75" customHeight="1" spans="1:23">
      <c r="A19" s="222" t="s">
        <v>142</v>
      </c>
      <c r="B19" s="222" t="s">
        <v>143</v>
      </c>
      <c r="C19" s="56">
        <v>15262.48</v>
      </c>
      <c r="D19" s="56">
        <v>15262.48</v>
      </c>
      <c r="E19" s="56">
        <v>15262.48</v>
      </c>
      <c r="F19" s="56">
        <v>15262.48</v>
      </c>
      <c r="G19" s="56">
        <v>15262.48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ht="21.75" customHeight="1" spans="1:23">
      <c r="A20" s="53" t="s">
        <v>144</v>
      </c>
      <c r="B20" s="53" t="s">
        <v>145</v>
      </c>
      <c r="C20" s="56">
        <v>7158176.13</v>
      </c>
      <c r="D20" s="56">
        <v>6908176.13</v>
      </c>
      <c r="E20" s="56">
        <v>7158176.13</v>
      </c>
      <c r="F20" s="56">
        <v>6908176.13</v>
      </c>
      <c r="G20" s="56">
        <v>6534176.13</v>
      </c>
      <c r="H20" s="56">
        <v>374000</v>
      </c>
      <c r="I20" s="56"/>
      <c r="J20" s="56"/>
      <c r="K20" s="56"/>
      <c r="L20" s="56">
        <v>250000</v>
      </c>
      <c r="M20" s="56"/>
      <c r="N20" s="56"/>
      <c r="O20" s="56"/>
      <c r="P20" s="56"/>
      <c r="Q20" s="56">
        <v>250000</v>
      </c>
      <c r="R20" s="56"/>
      <c r="S20" s="56"/>
      <c r="T20" s="56"/>
      <c r="U20" s="56"/>
      <c r="V20" s="56"/>
      <c r="W20" s="56"/>
    </row>
    <row r="21" ht="21.75" customHeight="1" spans="1:23">
      <c r="A21" s="221" t="s">
        <v>146</v>
      </c>
      <c r="B21" s="221" t="s">
        <v>147</v>
      </c>
      <c r="C21" s="56">
        <v>7158176.13</v>
      </c>
      <c r="D21" s="56">
        <v>6908176.13</v>
      </c>
      <c r="E21" s="56">
        <v>7158176.13</v>
      </c>
      <c r="F21" s="56">
        <v>6908176.13</v>
      </c>
      <c r="G21" s="56">
        <v>6534176.13</v>
      </c>
      <c r="H21" s="56">
        <v>374000</v>
      </c>
      <c r="I21" s="56"/>
      <c r="J21" s="56"/>
      <c r="K21" s="56"/>
      <c r="L21" s="56">
        <v>250000</v>
      </c>
      <c r="M21" s="56"/>
      <c r="N21" s="56"/>
      <c r="O21" s="56"/>
      <c r="P21" s="56"/>
      <c r="Q21" s="56">
        <v>250000</v>
      </c>
      <c r="R21" s="56"/>
      <c r="S21" s="56"/>
      <c r="T21" s="56"/>
      <c r="U21" s="56"/>
      <c r="V21" s="56"/>
      <c r="W21" s="56"/>
    </row>
    <row r="22" ht="21.75" customHeight="1" spans="1:23">
      <c r="A22" s="222" t="s">
        <v>148</v>
      </c>
      <c r="B22" s="222" t="s">
        <v>149</v>
      </c>
      <c r="C22" s="56">
        <v>6634176.13</v>
      </c>
      <c r="D22" s="56">
        <v>6534176.13</v>
      </c>
      <c r="E22" s="56">
        <v>6634176.13</v>
      </c>
      <c r="F22" s="56">
        <v>6534176.13</v>
      </c>
      <c r="G22" s="56">
        <v>6534176.13</v>
      </c>
      <c r="H22" s="56"/>
      <c r="I22" s="56"/>
      <c r="J22" s="56"/>
      <c r="K22" s="56"/>
      <c r="L22" s="56">
        <v>100000</v>
      </c>
      <c r="M22" s="56"/>
      <c r="N22" s="56"/>
      <c r="O22" s="56"/>
      <c r="P22" s="56"/>
      <c r="Q22" s="56">
        <v>100000</v>
      </c>
      <c r="R22" s="56"/>
      <c r="S22" s="56"/>
      <c r="T22" s="56"/>
      <c r="U22" s="56"/>
      <c r="V22" s="56"/>
      <c r="W22" s="56"/>
    </row>
    <row r="23" ht="21.75" customHeight="1" spans="1:23">
      <c r="A23" s="222" t="s">
        <v>150</v>
      </c>
      <c r="B23" s="222" t="s">
        <v>151</v>
      </c>
      <c r="C23" s="56">
        <v>20000</v>
      </c>
      <c r="D23" s="56">
        <v>20000</v>
      </c>
      <c r="E23" s="56">
        <v>20000</v>
      </c>
      <c r="F23" s="56">
        <v>20000</v>
      </c>
      <c r="G23" s="56"/>
      <c r="H23" s="56">
        <v>20000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ht="21.75" customHeight="1" spans="1:23">
      <c r="A24" s="222" t="s">
        <v>152</v>
      </c>
      <c r="B24" s="222" t="s">
        <v>153</v>
      </c>
      <c r="C24" s="56">
        <v>504000</v>
      </c>
      <c r="D24" s="56">
        <v>354000</v>
      </c>
      <c r="E24" s="56">
        <v>504000</v>
      </c>
      <c r="F24" s="56">
        <v>354000</v>
      </c>
      <c r="G24" s="56"/>
      <c r="H24" s="56">
        <v>354000</v>
      </c>
      <c r="I24" s="56"/>
      <c r="J24" s="56"/>
      <c r="K24" s="56"/>
      <c r="L24" s="56">
        <v>150000</v>
      </c>
      <c r="M24" s="56"/>
      <c r="N24" s="56"/>
      <c r="O24" s="56"/>
      <c r="P24" s="56"/>
      <c r="Q24" s="56">
        <v>150000</v>
      </c>
      <c r="R24" s="56"/>
      <c r="S24" s="56"/>
      <c r="T24" s="56"/>
      <c r="U24" s="56"/>
      <c r="V24" s="56"/>
      <c r="W24" s="56"/>
    </row>
    <row r="25" ht="21.75" customHeight="1" spans="1:23">
      <c r="A25" s="53" t="s">
        <v>154</v>
      </c>
      <c r="B25" s="53" t="s">
        <v>155</v>
      </c>
      <c r="C25" s="56">
        <v>588899.04</v>
      </c>
      <c r="D25" s="56">
        <v>588899.04</v>
      </c>
      <c r="E25" s="56">
        <v>588899.04</v>
      </c>
      <c r="F25" s="56">
        <v>588899.04</v>
      </c>
      <c r="G25" s="56">
        <v>588899.04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ht="21.75" customHeight="1" spans="1:23">
      <c r="A26" s="221" t="s">
        <v>156</v>
      </c>
      <c r="B26" s="221" t="s">
        <v>157</v>
      </c>
      <c r="C26" s="56">
        <v>588899.04</v>
      </c>
      <c r="D26" s="56">
        <v>588899.04</v>
      </c>
      <c r="E26" s="56">
        <v>588899.04</v>
      </c>
      <c r="F26" s="56">
        <v>588899.04</v>
      </c>
      <c r="G26" s="56">
        <v>588899.04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ht="21.75" customHeight="1" spans="1:23">
      <c r="A27" s="222" t="s">
        <v>158</v>
      </c>
      <c r="B27" s="222" t="s">
        <v>159</v>
      </c>
      <c r="C27" s="56">
        <v>588899.04</v>
      </c>
      <c r="D27" s="56">
        <v>588899.04</v>
      </c>
      <c r="E27" s="56">
        <v>588899.04</v>
      </c>
      <c r="F27" s="56">
        <v>588899.04</v>
      </c>
      <c r="G27" s="56">
        <v>588899.04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ht="21.75" customHeight="1" spans="1:23">
      <c r="A28" s="53" t="s">
        <v>160</v>
      </c>
      <c r="B28" s="53" t="s">
        <v>161</v>
      </c>
      <c r="C28" s="56">
        <v>194600</v>
      </c>
      <c r="D28" s="56">
        <v>194600</v>
      </c>
      <c r="E28" s="56">
        <v>194600</v>
      </c>
      <c r="F28" s="56">
        <v>194600</v>
      </c>
      <c r="G28" s="56">
        <v>194600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ht="21.75" customHeight="1" spans="1:23">
      <c r="A29" s="221" t="s">
        <v>162</v>
      </c>
      <c r="B29" s="221" t="s">
        <v>163</v>
      </c>
      <c r="C29" s="56">
        <v>194600</v>
      </c>
      <c r="D29" s="56">
        <v>194600</v>
      </c>
      <c r="E29" s="56">
        <v>194600</v>
      </c>
      <c r="F29" s="56">
        <v>194600</v>
      </c>
      <c r="G29" s="56">
        <v>194600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ht="21.75" customHeight="1" spans="1:23">
      <c r="A30" s="222" t="s">
        <v>164</v>
      </c>
      <c r="B30" s="222" t="s">
        <v>165</v>
      </c>
      <c r="C30" s="56">
        <v>194600</v>
      </c>
      <c r="D30" s="56">
        <v>194600</v>
      </c>
      <c r="E30" s="56">
        <v>194600</v>
      </c>
      <c r="F30" s="56">
        <v>194600</v>
      </c>
      <c r="G30" s="56">
        <v>194600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ht="21.75" customHeight="1" spans="1:23">
      <c r="A31" s="50" t="s">
        <v>78</v>
      </c>
      <c r="B31" s="50" t="s">
        <v>166</v>
      </c>
      <c r="C31" s="52">
        <v>9531297.12</v>
      </c>
      <c r="D31" s="52">
        <v>9281297.12</v>
      </c>
      <c r="E31" s="52">
        <v>9531297.12</v>
      </c>
      <c r="F31" s="52">
        <v>9281297.12</v>
      </c>
      <c r="G31" s="52">
        <v>8907297.12</v>
      </c>
      <c r="H31" s="52">
        <v>374000</v>
      </c>
      <c r="I31" s="52"/>
      <c r="J31" s="52"/>
      <c r="K31" s="52"/>
      <c r="L31" s="52">
        <v>250000</v>
      </c>
      <c r="M31" s="52"/>
      <c r="N31" s="52"/>
      <c r="O31" s="52"/>
      <c r="P31" s="52"/>
      <c r="Q31" s="52">
        <v>250000</v>
      </c>
      <c r="R31" s="52"/>
      <c r="S31" s="52"/>
      <c r="T31" s="52"/>
      <c r="U31" s="52"/>
      <c r="V31" s="52"/>
      <c r="W31" s="52"/>
    </row>
  </sheetData>
  <mergeCells count="21">
    <mergeCell ref="A3:W3"/>
    <mergeCell ref="A4:N4"/>
    <mergeCell ref="E5:Q5"/>
    <mergeCell ref="R5:W5"/>
    <mergeCell ref="F6:H6"/>
    <mergeCell ref="L6:Q6"/>
    <mergeCell ref="A31:B31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zoomScale="80" zoomScaleNormal="80" workbookViewId="0">
      <pane xSplit="2" ySplit="1" topLeftCell="C17" activePane="bottomRight" state="frozen"/>
      <selection/>
      <selection pane="topRight"/>
      <selection pane="bottomLeft"/>
      <selection pane="bottomRight" activeCell="C52" sqref="C52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78"/>
      <c r="B2" s="198"/>
      <c r="C2" s="198"/>
      <c r="D2" s="198"/>
    </row>
    <row r="3" ht="41.25" customHeight="1" spans="1:1">
      <c r="A3" s="269" t="s">
        <v>6</v>
      </c>
    </row>
    <row r="4" ht="17.25" customHeight="1" spans="1:4">
      <c r="A4" s="200" t="str">
        <f>"部门名称："&amp;"永平县自然资源局"</f>
        <v>部门名称：永平县自然资源局</v>
      </c>
      <c r="B4" s="201"/>
      <c r="D4" s="198" t="s">
        <v>21</v>
      </c>
    </row>
    <row r="5" ht="17.25" customHeight="1" spans="1:4">
      <c r="A5" s="202" t="s">
        <v>22</v>
      </c>
      <c r="B5" s="203"/>
      <c r="C5" s="202" t="s">
        <v>23</v>
      </c>
      <c r="D5" s="203"/>
    </row>
    <row r="6" ht="18.75" customHeight="1" spans="1:4">
      <c r="A6" s="202" t="s">
        <v>24</v>
      </c>
      <c r="B6" s="202" t="s">
        <v>167</v>
      </c>
      <c r="C6" s="202" t="s">
        <v>168</v>
      </c>
      <c r="D6" s="202" t="s">
        <v>167</v>
      </c>
    </row>
    <row r="7" ht="16.5" customHeight="1" spans="1:4">
      <c r="A7" s="204" t="s">
        <v>169</v>
      </c>
      <c r="B7" s="17">
        <v>9281297.12</v>
      </c>
      <c r="C7" s="204" t="s">
        <v>170</v>
      </c>
      <c r="D7" s="17">
        <v>9281297.12</v>
      </c>
    </row>
    <row r="8" ht="16.5" customHeight="1" spans="1:4">
      <c r="A8" s="205" t="s">
        <v>171</v>
      </c>
      <c r="B8" s="22">
        <v>9281297.12</v>
      </c>
      <c r="C8" s="205" t="s">
        <v>172</v>
      </c>
      <c r="D8" s="22"/>
    </row>
    <row r="9" ht="16.5" customHeight="1" spans="1:4">
      <c r="A9" s="205" t="s">
        <v>173</v>
      </c>
      <c r="B9" s="22"/>
      <c r="C9" s="205" t="s">
        <v>174</v>
      </c>
      <c r="D9" s="22"/>
    </row>
    <row r="10" ht="16.5" customHeight="1" spans="1:4">
      <c r="A10" s="205" t="s">
        <v>175</v>
      </c>
      <c r="B10" s="22"/>
      <c r="C10" s="205" t="s">
        <v>176</v>
      </c>
      <c r="D10" s="22"/>
    </row>
    <row r="11" ht="16.5" customHeight="1" spans="3:4">
      <c r="C11" s="205" t="s">
        <v>177</v>
      </c>
      <c r="D11" s="22"/>
    </row>
    <row r="12" ht="16.5" customHeight="1" spans="1:4">
      <c r="A12" s="204" t="s">
        <v>178</v>
      </c>
      <c r="B12" s="17"/>
      <c r="C12" s="205" t="s">
        <v>179</v>
      </c>
      <c r="D12" s="22"/>
    </row>
    <row r="13" ht="16.5" customHeight="1" spans="1:4">
      <c r="A13" s="205" t="s">
        <v>171</v>
      </c>
      <c r="B13" s="22"/>
      <c r="C13" s="147" t="s">
        <v>180</v>
      </c>
      <c r="D13" s="22"/>
    </row>
    <row r="14" ht="16.5" customHeight="1" spans="1:4">
      <c r="A14" s="206" t="s">
        <v>173</v>
      </c>
      <c r="B14" s="22"/>
      <c r="C14" s="147" t="s">
        <v>181</v>
      </c>
      <c r="D14" s="22"/>
    </row>
    <row r="15" ht="16.5" customHeight="1" spans="1:4">
      <c r="A15" s="206" t="s">
        <v>175</v>
      </c>
      <c r="B15" s="22"/>
      <c r="C15" s="147" t="s">
        <v>182</v>
      </c>
      <c r="D15" s="22">
        <v>924076.56</v>
      </c>
    </row>
    <row r="16" ht="16.5" customHeight="1" spans="1:4">
      <c r="A16" s="118"/>
      <c r="B16" s="22"/>
      <c r="C16" s="147" t="s">
        <v>183</v>
      </c>
      <c r="D16" s="22">
        <v>665545.39</v>
      </c>
    </row>
    <row r="17" ht="16.5" customHeight="1" spans="1:4">
      <c r="A17" s="118"/>
      <c r="B17" s="22"/>
      <c r="C17" s="147" t="s">
        <v>184</v>
      </c>
      <c r="D17" s="22"/>
    </row>
    <row r="18" ht="16.5" customHeight="1" spans="1:4">
      <c r="A18" s="118"/>
      <c r="B18" s="22"/>
      <c r="C18" s="147" t="s">
        <v>185</v>
      </c>
      <c r="D18" s="22"/>
    </row>
    <row r="19" ht="16.5" customHeight="1" spans="1:4">
      <c r="A19" s="118"/>
      <c r="B19" s="22"/>
      <c r="C19" s="147" t="s">
        <v>186</v>
      </c>
      <c r="D19" s="22"/>
    </row>
    <row r="20" ht="16.5" customHeight="1" spans="1:4">
      <c r="A20" s="118"/>
      <c r="B20" s="22"/>
      <c r="C20" s="147" t="s">
        <v>187</v>
      </c>
      <c r="D20" s="22"/>
    </row>
    <row r="21" ht="16.5" customHeight="1" spans="1:4">
      <c r="A21" s="118"/>
      <c r="B21" s="22"/>
      <c r="C21" s="147" t="s">
        <v>188</v>
      </c>
      <c r="D21" s="22"/>
    </row>
    <row r="22" ht="16.5" customHeight="1" spans="1:4">
      <c r="A22" s="118"/>
      <c r="B22" s="22"/>
      <c r="C22" s="147" t="s">
        <v>189</v>
      </c>
      <c r="D22" s="22"/>
    </row>
    <row r="23" ht="16.5" customHeight="1" spans="1:4">
      <c r="A23" s="118"/>
      <c r="B23" s="22"/>
      <c r="C23" s="147" t="s">
        <v>190</v>
      </c>
      <c r="D23" s="22"/>
    </row>
    <row r="24" ht="16.5" customHeight="1" spans="1:4">
      <c r="A24" s="118"/>
      <c r="B24" s="22"/>
      <c r="C24" s="147" t="s">
        <v>191</v>
      </c>
      <c r="D24" s="22"/>
    </row>
    <row r="25" ht="16.5" customHeight="1" spans="1:4">
      <c r="A25" s="118"/>
      <c r="B25" s="22"/>
      <c r="C25" s="147" t="s">
        <v>192</v>
      </c>
      <c r="D25" s="22">
        <v>6908176.13</v>
      </c>
    </row>
    <row r="26" ht="16.5" customHeight="1" spans="1:4">
      <c r="A26" s="118"/>
      <c r="B26" s="22"/>
      <c r="C26" s="147" t="s">
        <v>193</v>
      </c>
      <c r="D26" s="22">
        <v>588899.04</v>
      </c>
    </row>
    <row r="27" ht="16.5" customHeight="1" spans="1:4">
      <c r="A27" s="118"/>
      <c r="B27" s="22"/>
      <c r="C27" s="207" t="s">
        <v>194</v>
      </c>
      <c r="D27" s="22"/>
    </row>
    <row r="28" ht="16.5" customHeight="1" spans="1:4">
      <c r="A28" s="118"/>
      <c r="B28" s="22"/>
      <c r="C28" s="207" t="s">
        <v>195</v>
      </c>
      <c r="D28" s="22"/>
    </row>
    <row r="29" ht="16.5" customHeight="1" spans="1:4">
      <c r="A29" s="118"/>
      <c r="B29" s="22"/>
      <c r="C29" s="207" t="s">
        <v>196</v>
      </c>
      <c r="D29" s="22">
        <v>194600</v>
      </c>
    </row>
    <row r="30" ht="16.5" customHeight="1" spans="1:4">
      <c r="A30" s="118"/>
      <c r="B30" s="22"/>
      <c r="C30" s="207" t="s">
        <v>197</v>
      </c>
      <c r="D30" s="22"/>
    </row>
    <row r="31" ht="16.5" customHeight="1" spans="1:4">
      <c r="A31" s="118"/>
      <c r="B31" s="22"/>
      <c r="C31" s="207" t="s">
        <v>198</v>
      </c>
      <c r="D31" s="22"/>
    </row>
    <row r="32" ht="17.25" customHeight="1" spans="1:4">
      <c r="A32" s="118"/>
      <c r="B32" s="22"/>
      <c r="C32" s="207" t="s">
        <v>199</v>
      </c>
      <c r="D32" s="22"/>
    </row>
    <row r="33" ht="16.5" customHeight="1" spans="1:4">
      <c r="A33" s="118"/>
      <c r="B33" s="22"/>
      <c r="C33" s="207" t="s">
        <v>200</v>
      </c>
      <c r="D33" s="22"/>
    </row>
    <row r="34" ht="16.5" customHeight="1" spans="1:4">
      <c r="A34" s="118"/>
      <c r="B34" s="22"/>
      <c r="C34" s="207" t="s">
        <v>201</v>
      </c>
      <c r="D34" s="22"/>
    </row>
    <row r="35" ht="16.5" customHeight="1" spans="1:4">
      <c r="A35" s="118"/>
      <c r="B35" s="22"/>
      <c r="C35" s="207" t="s">
        <v>202</v>
      </c>
      <c r="D35" s="22"/>
    </row>
    <row r="36" ht="16.5" customHeight="1" spans="1:4">
      <c r="A36" s="118"/>
      <c r="B36" s="22"/>
      <c r="C36" s="29"/>
      <c r="D36" s="22"/>
    </row>
    <row r="37" ht="16.5" customHeight="1" spans="1:4">
      <c r="A37" s="118"/>
      <c r="B37" s="22"/>
      <c r="C37" s="146" t="s">
        <v>203</v>
      </c>
      <c r="D37" s="17"/>
    </row>
    <row r="38" ht="15" customHeight="1" spans="1:4">
      <c r="A38" s="23" t="s">
        <v>204</v>
      </c>
      <c r="B38" s="17">
        <v>9281297.12</v>
      </c>
      <c r="C38" s="23" t="s">
        <v>205</v>
      </c>
      <c r="D38" s="17">
        <v>9281297.12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31"/>
  <sheetViews>
    <sheetView showZeros="0" zoomScale="70" zoomScaleNormal="70" workbookViewId="0">
      <pane xSplit="2" ySplit="1" topLeftCell="C2" activePane="bottomRight" state="frozen"/>
      <selection/>
      <selection pane="topRight"/>
      <selection pane="bottomLeft"/>
      <selection pane="bottomRight" activeCell="B9" sqref="B9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88"/>
      <c r="E2" s="188"/>
      <c r="G2" s="77"/>
      <c r="I2" s="196"/>
      <c r="J2" s="196"/>
      <c r="K2" s="196"/>
      <c r="L2" s="196"/>
      <c r="M2" s="196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89" t="str">
        <f>"部门名称："&amp;"永平县自然资源局"</f>
        <v>部门名称：永平县自然资源局</v>
      </c>
      <c r="B4" s="112"/>
      <c r="C4" s="112"/>
      <c r="D4" s="112"/>
      <c r="E4" s="112"/>
      <c r="F4" s="112"/>
      <c r="G4" s="121"/>
      <c r="H4" s="112"/>
      <c r="I4" s="197"/>
      <c r="J4" s="197"/>
      <c r="K4" s="197"/>
      <c r="L4" s="197"/>
      <c r="M4" s="197" t="s">
        <v>21</v>
      </c>
    </row>
    <row r="5" ht="20.25" customHeight="1" spans="1:13">
      <c r="A5" s="190" t="s">
        <v>206</v>
      </c>
      <c r="B5" s="190"/>
      <c r="C5" s="96" t="s">
        <v>78</v>
      </c>
      <c r="D5" s="96" t="s">
        <v>207</v>
      </c>
      <c r="E5" s="96"/>
      <c r="F5" s="12"/>
      <c r="G5" s="12"/>
      <c r="H5" s="12"/>
      <c r="I5" s="12" t="s">
        <v>208</v>
      </c>
      <c r="J5" s="12"/>
      <c r="K5" s="12"/>
      <c r="L5" s="12"/>
      <c r="M5" s="12"/>
    </row>
    <row r="6" ht="20.25" customHeight="1" spans="1:13">
      <c r="A6" s="191" t="s">
        <v>101</v>
      </c>
      <c r="B6" s="191" t="s">
        <v>102</v>
      </c>
      <c r="C6" s="96"/>
      <c r="D6" s="96" t="s">
        <v>80</v>
      </c>
      <c r="E6" s="96" t="s">
        <v>109</v>
      </c>
      <c r="F6" s="12"/>
      <c r="G6" s="12"/>
      <c r="H6" s="12" t="s">
        <v>110</v>
      </c>
      <c r="I6" s="96" t="s">
        <v>80</v>
      </c>
      <c r="J6" s="96" t="s">
        <v>109</v>
      </c>
      <c r="K6" s="12"/>
      <c r="L6" s="12"/>
      <c r="M6" s="12" t="s">
        <v>110</v>
      </c>
    </row>
    <row r="7" ht="20.25" customHeight="1" spans="1:13">
      <c r="A7" s="191"/>
      <c r="B7" s="191"/>
      <c r="C7" s="12"/>
      <c r="D7" s="12"/>
      <c r="E7" s="12" t="s">
        <v>80</v>
      </c>
      <c r="F7" s="12" t="s">
        <v>209</v>
      </c>
      <c r="G7" s="12" t="s">
        <v>210</v>
      </c>
      <c r="H7" s="12"/>
      <c r="I7" s="12"/>
      <c r="J7" s="12" t="s">
        <v>80</v>
      </c>
      <c r="K7" s="12" t="s">
        <v>209</v>
      </c>
      <c r="L7" s="12" t="s">
        <v>210</v>
      </c>
      <c r="M7" s="12"/>
    </row>
    <row r="8" ht="15" customHeight="1" spans="1:13">
      <c r="A8" s="192">
        <v>1</v>
      </c>
      <c r="B8" s="192">
        <v>2</v>
      </c>
      <c r="C8" s="192" t="s">
        <v>211</v>
      </c>
      <c r="D8" s="192" t="s">
        <v>212</v>
      </c>
      <c r="E8" s="192" t="s">
        <v>213</v>
      </c>
      <c r="F8" s="192">
        <v>6</v>
      </c>
      <c r="G8" s="192">
        <v>7</v>
      </c>
      <c r="H8" s="192">
        <v>8</v>
      </c>
      <c r="I8" s="192" t="s">
        <v>214</v>
      </c>
      <c r="J8" s="192" t="s">
        <v>215</v>
      </c>
      <c r="K8" s="192">
        <v>11</v>
      </c>
      <c r="L8" s="192">
        <v>12</v>
      </c>
      <c r="M8" s="192">
        <v>13</v>
      </c>
    </row>
    <row r="9" ht="18" customHeight="1" spans="1:13">
      <c r="A9" s="139" t="s">
        <v>122</v>
      </c>
      <c r="B9" s="139" t="s">
        <v>123</v>
      </c>
      <c r="C9" s="22">
        <v>924076.56</v>
      </c>
      <c r="D9" s="22">
        <v>924076.56</v>
      </c>
      <c r="E9" s="22">
        <v>924076.56</v>
      </c>
      <c r="F9" s="22">
        <v>924076.56</v>
      </c>
      <c r="G9" s="22"/>
      <c r="H9" s="22"/>
      <c r="I9" s="22"/>
      <c r="J9" s="22"/>
      <c r="K9" s="22"/>
      <c r="L9" s="22"/>
      <c r="M9" s="22"/>
    </row>
    <row r="10" ht="18" customHeight="1" spans="1:13">
      <c r="A10" s="193" t="s">
        <v>124</v>
      </c>
      <c r="B10" s="193" t="s">
        <v>125</v>
      </c>
      <c r="C10" s="22">
        <v>915748.56</v>
      </c>
      <c r="D10" s="22">
        <v>915748.56</v>
      </c>
      <c r="E10" s="22">
        <v>915748.56</v>
      </c>
      <c r="F10" s="22">
        <v>915748.56</v>
      </c>
      <c r="G10" s="22"/>
      <c r="H10" s="22"/>
      <c r="I10" s="22"/>
      <c r="J10" s="22"/>
      <c r="K10" s="22"/>
      <c r="L10" s="22"/>
      <c r="M10" s="22"/>
    </row>
    <row r="11" ht="18" customHeight="1" spans="1:13">
      <c r="A11" s="194" t="s">
        <v>126</v>
      </c>
      <c r="B11" s="194" t="s">
        <v>127</v>
      </c>
      <c r="C11" s="22">
        <v>813998.72</v>
      </c>
      <c r="D11" s="22">
        <v>813998.72</v>
      </c>
      <c r="E11" s="22">
        <v>813998.72</v>
      </c>
      <c r="F11" s="22">
        <v>813998.72</v>
      </c>
      <c r="G11" s="22"/>
      <c r="H11" s="22"/>
      <c r="I11" s="22"/>
      <c r="J11" s="22"/>
      <c r="K11" s="22"/>
      <c r="L11" s="22"/>
      <c r="M11" s="22"/>
    </row>
    <row r="12" ht="18" customHeight="1" spans="1:13">
      <c r="A12" s="194" t="s">
        <v>128</v>
      </c>
      <c r="B12" s="194" t="s">
        <v>129</v>
      </c>
      <c r="C12" s="22">
        <v>101749.84</v>
      </c>
      <c r="D12" s="22">
        <v>101749.84</v>
      </c>
      <c r="E12" s="22">
        <v>101749.84</v>
      </c>
      <c r="F12" s="22">
        <v>101749.84</v>
      </c>
      <c r="G12" s="22"/>
      <c r="H12" s="22"/>
      <c r="I12" s="22"/>
      <c r="J12" s="22"/>
      <c r="K12" s="22"/>
      <c r="L12" s="22"/>
      <c r="M12" s="22"/>
    </row>
    <row r="13" ht="18" customHeight="1" spans="1:13">
      <c r="A13" s="193" t="s">
        <v>130</v>
      </c>
      <c r="B13" s="193" t="s">
        <v>131</v>
      </c>
      <c r="C13" s="22">
        <v>8328</v>
      </c>
      <c r="D13" s="22">
        <v>8328</v>
      </c>
      <c r="E13" s="22">
        <v>8328</v>
      </c>
      <c r="F13" s="22">
        <v>8328</v>
      </c>
      <c r="G13" s="22"/>
      <c r="H13" s="22"/>
      <c r="I13" s="22"/>
      <c r="J13" s="22"/>
      <c r="K13" s="22"/>
      <c r="L13" s="22"/>
      <c r="M13" s="22"/>
    </row>
    <row r="14" ht="18" customHeight="1" spans="1:13">
      <c r="A14" s="194" t="s">
        <v>132</v>
      </c>
      <c r="B14" s="194" t="s">
        <v>133</v>
      </c>
      <c r="C14" s="22">
        <v>8328</v>
      </c>
      <c r="D14" s="22">
        <v>8328</v>
      </c>
      <c r="E14" s="22">
        <v>8328</v>
      </c>
      <c r="F14" s="22">
        <v>8328</v>
      </c>
      <c r="G14" s="22"/>
      <c r="H14" s="22"/>
      <c r="I14" s="22"/>
      <c r="J14" s="22"/>
      <c r="K14" s="22"/>
      <c r="L14" s="22"/>
      <c r="M14" s="22"/>
    </row>
    <row r="15" ht="18" customHeight="1" spans="1:13">
      <c r="A15" s="139" t="s">
        <v>134</v>
      </c>
      <c r="B15" s="139" t="s">
        <v>135</v>
      </c>
      <c r="C15" s="22">
        <v>665545.39</v>
      </c>
      <c r="D15" s="22">
        <v>665545.39</v>
      </c>
      <c r="E15" s="22">
        <v>665545.39</v>
      </c>
      <c r="F15" s="22">
        <v>665545.39</v>
      </c>
      <c r="G15" s="22"/>
      <c r="H15" s="22"/>
      <c r="I15" s="22"/>
      <c r="J15" s="22"/>
      <c r="K15" s="22"/>
      <c r="L15" s="22"/>
      <c r="M15" s="22"/>
    </row>
    <row r="16" ht="18" customHeight="1" spans="1:13">
      <c r="A16" s="193" t="s">
        <v>136</v>
      </c>
      <c r="B16" s="193" t="s">
        <v>137</v>
      </c>
      <c r="C16" s="22">
        <v>665545.39</v>
      </c>
      <c r="D16" s="22">
        <v>665545.39</v>
      </c>
      <c r="E16" s="22">
        <v>665545.39</v>
      </c>
      <c r="F16" s="22">
        <v>665545.39</v>
      </c>
      <c r="G16" s="22"/>
      <c r="H16" s="22"/>
      <c r="I16" s="22"/>
      <c r="J16" s="22"/>
      <c r="K16" s="22"/>
      <c r="L16" s="22"/>
      <c r="M16" s="22"/>
    </row>
    <row r="17" ht="18" customHeight="1" spans="1:13">
      <c r="A17" s="194" t="s">
        <v>138</v>
      </c>
      <c r="B17" s="194" t="s">
        <v>139</v>
      </c>
      <c r="C17" s="22">
        <v>459023.23</v>
      </c>
      <c r="D17" s="22">
        <v>459023.23</v>
      </c>
      <c r="E17" s="22">
        <v>459023.23</v>
      </c>
      <c r="F17" s="22">
        <v>459023.23</v>
      </c>
      <c r="G17" s="22"/>
      <c r="H17" s="22"/>
      <c r="I17" s="22"/>
      <c r="J17" s="22"/>
      <c r="K17" s="22"/>
      <c r="L17" s="22"/>
      <c r="M17" s="22"/>
    </row>
    <row r="18" ht="18" customHeight="1" spans="1:13">
      <c r="A18" s="194" t="s">
        <v>140</v>
      </c>
      <c r="B18" s="194" t="s">
        <v>141</v>
      </c>
      <c r="C18" s="22">
        <v>191259.68</v>
      </c>
      <c r="D18" s="22">
        <v>191259.68</v>
      </c>
      <c r="E18" s="22">
        <v>191259.68</v>
      </c>
      <c r="F18" s="22">
        <v>191259.68</v>
      </c>
      <c r="G18" s="22"/>
      <c r="H18" s="22"/>
      <c r="I18" s="22"/>
      <c r="J18" s="22"/>
      <c r="K18" s="22"/>
      <c r="L18" s="22"/>
      <c r="M18" s="22"/>
    </row>
    <row r="19" ht="18" customHeight="1" spans="1:13">
      <c r="A19" s="194" t="s">
        <v>142</v>
      </c>
      <c r="B19" s="194" t="s">
        <v>143</v>
      </c>
      <c r="C19" s="22">
        <v>15262.48</v>
      </c>
      <c r="D19" s="22">
        <v>15262.48</v>
      </c>
      <c r="E19" s="22">
        <v>15262.48</v>
      </c>
      <c r="F19" s="22">
        <v>15262.48</v>
      </c>
      <c r="G19" s="22"/>
      <c r="H19" s="22"/>
      <c r="I19" s="22"/>
      <c r="J19" s="22"/>
      <c r="K19" s="22"/>
      <c r="L19" s="22"/>
      <c r="M19" s="22"/>
    </row>
    <row r="20" ht="18" customHeight="1" spans="1:13">
      <c r="A20" s="139" t="s">
        <v>144</v>
      </c>
      <c r="B20" s="139" t="s">
        <v>145</v>
      </c>
      <c r="C20" s="22">
        <v>6908176.13</v>
      </c>
      <c r="D20" s="22">
        <v>6908176.13</v>
      </c>
      <c r="E20" s="22">
        <v>6534176.13</v>
      </c>
      <c r="F20" s="22">
        <v>5964087.24</v>
      </c>
      <c r="G20" s="22">
        <v>570088.89</v>
      </c>
      <c r="H20" s="22">
        <v>374000</v>
      </c>
      <c r="I20" s="22"/>
      <c r="J20" s="22"/>
      <c r="K20" s="22"/>
      <c r="L20" s="22"/>
      <c r="M20" s="22"/>
    </row>
    <row r="21" ht="18" customHeight="1" spans="1:13">
      <c r="A21" s="193" t="s">
        <v>146</v>
      </c>
      <c r="B21" s="193" t="s">
        <v>147</v>
      </c>
      <c r="C21" s="22">
        <v>6908176.13</v>
      </c>
      <c r="D21" s="22">
        <v>6908176.13</v>
      </c>
      <c r="E21" s="22">
        <v>6534176.13</v>
      </c>
      <c r="F21" s="22">
        <v>5964087.24</v>
      </c>
      <c r="G21" s="22">
        <v>570088.89</v>
      </c>
      <c r="H21" s="22">
        <v>374000</v>
      </c>
      <c r="I21" s="22"/>
      <c r="J21" s="22"/>
      <c r="K21" s="22"/>
      <c r="L21" s="22"/>
      <c r="M21" s="22"/>
    </row>
    <row r="22" ht="18" customHeight="1" spans="1:13">
      <c r="A22" s="194" t="s">
        <v>148</v>
      </c>
      <c r="B22" s="194" t="s">
        <v>149</v>
      </c>
      <c r="C22" s="22">
        <v>6534176.13</v>
      </c>
      <c r="D22" s="22">
        <v>6534176.13</v>
      </c>
      <c r="E22" s="22">
        <v>6534176.13</v>
      </c>
      <c r="F22" s="22">
        <v>5964087.24</v>
      </c>
      <c r="G22" s="22">
        <v>570088.89</v>
      </c>
      <c r="H22" s="22"/>
      <c r="I22" s="22"/>
      <c r="J22" s="22"/>
      <c r="K22" s="22"/>
      <c r="L22" s="22"/>
      <c r="M22" s="22"/>
    </row>
    <row r="23" ht="18" customHeight="1" spans="1:13">
      <c r="A23" s="194" t="s">
        <v>150</v>
      </c>
      <c r="B23" s="194" t="s">
        <v>151</v>
      </c>
      <c r="C23" s="22">
        <v>20000</v>
      </c>
      <c r="D23" s="22">
        <v>20000</v>
      </c>
      <c r="E23" s="22"/>
      <c r="F23" s="22"/>
      <c r="G23" s="22"/>
      <c r="H23" s="22">
        <v>20000</v>
      </c>
      <c r="I23" s="22"/>
      <c r="J23" s="22"/>
      <c r="K23" s="22"/>
      <c r="L23" s="22"/>
      <c r="M23" s="22"/>
    </row>
    <row r="24" ht="18" customHeight="1" spans="1:13">
      <c r="A24" s="194" t="s">
        <v>152</v>
      </c>
      <c r="B24" s="194" t="s">
        <v>153</v>
      </c>
      <c r="C24" s="22">
        <v>354000</v>
      </c>
      <c r="D24" s="22">
        <v>354000</v>
      </c>
      <c r="E24" s="22"/>
      <c r="F24" s="22"/>
      <c r="G24" s="22"/>
      <c r="H24" s="22">
        <v>354000</v>
      </c>
      <c r="I24" s="22"/>
      <c r="J24" s="22"/>
      <c r="K24" s="22"/>
      <c r="L24" s="22"/>
      <c r="M24" s="22"/>
    </row>
    <row r="25" ht="18" customHeight="1" spans="1:13">
      <c r="A25" s="139" t="s">
        <v>154</v>
      </c>
      <c r="B25" s="139" t="s">
        <v>155</v>
      </c>
      <c r="C25" s="22">
        <v>588899.04</v>
      </c>
      <c r="D25" s="22">
        <v>588899.04</v>
      </c>
      <c r="E25" s="22">
        <v>588899.04</v>
      </c>
      <c r="F25" s="22">
        <v>588899.04</v>
      </c>
      <c r="G25" s="22"/>
      <c r="H25" s="22"/>
      <c r="I25" s="22"/>
      <c r="J25" s="22"/>
      <c r="K25" s="22"/>
      <c r="L25" s="22"/>
      <c r="M25" s="22"/>
    </row>
    <row r="26" ht="18" customHeight="1" spans="1:13">
      <c r="A26" s="193" t="s">
        <v>156</v>
      </c>
      <c r="B26" s="193" t="s">
        <v>157</v>
      </c>
      <c r="C26" s="22">
        <v>588899.04</v>
      </c>
      <c r="D26" s="22">
        <v>588899.04</v>
      </c>
      <c r="E26" s="22">
        <v>588899.04</v>
      </c>
      <c r="F26" s="22">
        <v>588899.04</v>
      </c>
      <c r="G26" s="22"/>
      <c r="H26" s="22"/>
      <c r="I26" s="22"/>
      <c r="J26" s="22"/>
      <c r="K26" s="22"/>
      <c r="L26" s="22"/>
      <c r="M26" s="22"/>
    </row>
    <row r="27" ht="18" customHeight="1" spans="1:13">
      <c r="A27" s="194" t="s">
        <v>158</v>
      </c>
      <c r="B27" s="194" t="s">
        <v>159</v>
      </c>
      <c r="C27" s="22">
        <v>588899.04</v>
      </c>
      <c r="D27" s="22">
        <v>588899.04</v>
      </c>
      <c r="E27" s="22">
        <v>588899.04</v>
      </c>
      <c r="F27" s="22">
        <v>588899.04</v>
      </c>
      <c r="G27" s="22"/>
      <c r="H27" s="22"/>
      <c r="I27" s="22"/>
      <c r="J27" s="22"/>
      <c r="K27" s="22"/>
      <c r="L27" s="22"/>
      <c r="M27" s="22"/>
    </row>
    <row r="28" ht="18" customHeight="1" spans="1:13">
      <c r="A28" s="139" t="s">
        <v>160</v>
      </c>
      <c r="B28" s="139" t="s">
        <v>161</v>
      </c>
      <c r="C28" s="22">
        <v>194600</v>
      </c>
      <c r="D28" s="22">
        <v>194600</v>
      </c>
      <c r="E28" s="22">
        <v>194600</v>
      </c>
      <c r="F28" s="22">
        <v>194600</v>
      </c>
      <c r="G28" s="22"/>
      <c r="H28" s="22"/>
      <c r="I28" s="22"/>
      <c r="J28" s="22"/>
      <c r="K28" s="22"/>
      <c r="L28" s="22"/>
      <c r="M28" s="22"/>
    </row>
    <row r="29" ht="18" customHeight="1" spans="1:13">
      <c r="A29" s="193" t="s">
        <v>162</v>
      </c>
      <c r="B29" s="193" t="s">
        <v>163</v>
      </c>
      <c r="C29" s="22">
        <v>194600</v>
      </c>
      <c r="D29" s="22">
        <v>194600</v>
      </c>
      <c r="E29" s="22">
        <v>194600</v>
      </c>
      <c r="F29" s="22">
        <v>194600</v>
      </c>
      <c r="G29" s="22"/>
      <c r="H29" s="22"/>
      <c r="I29" s="22"/>
      <c r="J29" s="22"/>
      <c r="K29" s="22"/>
      <c r="L29" s="22"/>
      <c r="M29" s="22"/>
    </row>
    <row r="30" ht="18" customHeight="1" spans="1:13">
      <c r="A30" s="194" t="s">
        <v>164</v>
      </c>
      <c r="B30" s="194" t="s">
        <v>165</v>
      </c>
      <c r="C30" s="22">
        <v>194600</v>
      </c>
      <c r="D30" s="22">
        <v>194600</v>
      </c>
      <c r="E30" s="22">
        <v>194600</v>
      </c>
      <c r="F30" s="22">
        <v>194600</v>
      </c>
      <c r="G30" s="22"/>
      <c r="H30" s="22"/>
      <c r="I30" s="22"/>
      <c r="J30" s="22"/>
      <c r="K30" s="22"/>
      <c r="L30" s="22"/>
      <c r="M30" s="22"/>
    </row>
    <row r="31" ht="18" customHeight="1" spans="1:13">
      <c r="A31" s="195" t="s">
        <v>78</v>
      </c>
      <c r="B31" s="195" t="s">
        <v>166</v>
      </c>
      <c r="C31" s="17">
        <v>9281297.12</v>
      </c>
      <c r="D31" s="17">
        <v>9281297.12</v>
      </c>
      <c r="E31" s="17">
        <v>8907297.12</v>
      </c>
      <c r="F31" s="17">
        <v>8337208.23</v>
      </c>
      <c r="G31" s="17">
        <v>570088.89</v>
      </c>
      <c r="H31" s="17">
        <v>374000</v>
      </c>
      <c r="I31" s="17"/>
      <c r="J31" s="17"/>
      <c r="K31" s="17"/>
      <c r="L31" s="17"/>
      <c r="M31" s="17"/>
    </row>
  </sheetData>
  <mergeCells count="14">
    <mergeCell ref="A3:M3"/>
    <mergeCell ref="A5:B5"/>
    <mergeCell ref="D5:H5"/>
    <mergeCell ref="I5:M5"/>
    <mergeCell ref="E6:G6"/>
    <mergeCell ref="J6:L6"/>
    <mergeCell ref="A31:B31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B4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77"/>
      <c r="B2" s="177"/>
      <c r="C2" s="177"/>
      <c r="D2" s="177"/>
      <c r="E2" s="178"/>
      <c r="F2" s="179"/>
    </row>
    <row r="3" ht="41.25" customHeight="1" spans="1:6">
      <c r="A3" s="180" t="s">
        <v>8</v>
      </c>
      <c r="B3" s="180"/>
      <c r="C3" s="180"/>
      <c r="D3" s="180"/>
      <c r="E3" s="180"/>
      <c r="F3" s="180"/>
    </row>
    <row r="4" customHeight="1" spans="1:6">
      <c r="A4" s="181" t="str">
        <f>"部门名称："&amp;"永平县自然资源局"</f>
        <v>部门名称：永平县自然资源局</v>
      </c>
      <c r="B4" s="182"/>
      <c r="D4" s="177"/>
      <c r="E4" s="178"/>
      <c r="F4" s="183" t="s">
        <v>21</v>
      </c>
    </row>
    <row r="5" ht="27" customHeight="1" spans="1:6">
      <c r="A5" s="10" t="s">
        <v>216</v>
      </c>
      <c r="B5" s="10" t="s">
        <v>217</v>
      </c>
      <c r="C5" s="26" t="s">
        <v>218</v>
      </c>
      <c r="D5" s="10"/>
      <c r="E5" s="184"/>
      <c r="F5" s="10" t="s">
        <v>219</v>
      </c>
    </row>
    <row r="6" ht="28.5" customHeight="1" spans="1:6">
      <c r="A6" s="185"/>
      <c r="B6" s="186"/>
      <c r="C6" s="184" t="s">
        <v>80</v>
      </c>
      <c r="D6" s="184" t="s">
        <v>220</v>
      </c>
      <c r="E6" s="184" t="s">
        <v>221</v>
      </c>
      <c r="F6" s="187"/>
    </row>
    <row r="7" ht="17.25" customHeight="1" spans="1:6">
      <c r="A7" s="48" t="s">
        <v>222</v>
      </c>
      <c r="B7" s="48">
        <v>2</v>
      </c>
      <c r="C7" s="48" t="s">
        <v>223</v>
      </c>
      <c r="D7" s="48">
        <v>4</v>
      </c>
      <c r="E7" s="48">
        <v>5</v>
      </c>
      <c r="F7" s="48">
        <v>6</v>
      </c>
    </row>
    <row r="8" ht="17.25" customHeight="1" spans="1:6">
      <c r="A8" s="17">
        <v>184100</v>
      </c>
      <c r="B8" s="22">
        <v>0</v>
      </c>
      <c r="C8" s="17">
        <v>184100</v>
      </c>
      <c r="D8" s="22">
        <v>0</v>
      </c>
      <c r="E8" s="22">
        <v>64600</v>
      </c>
      <c r="F8" s="22">
        <v>119500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9"/>
  <sheetViews>
    <sheetView showZeros="0" zoomScale="60" zoomScaleNormal="60" workbookViewId="0">
      <pane xSplit="3" ySplit="1" topLeftCell="D32" activePane="bottomRight" state="frozen"/>
      <selection/>
      <selection pane="topRight"/>
      <selection pane="bottomLeft"/>
      <selection pane="bottomRight" activeCell="F22" sqref="F22"/>
    </sheetView>
  </sheetViews>
  <sheetFormatPr defaultColWidth="9.13888888888889" defaultRowHeight="31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29.4444444444444" customWidth="1"/>
    <col min="6" max="6" width="9.62962962962963" customWidth="1"/>
    <col min="7" max="7" width="28.1481481481481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customHeight="1" spans="1:30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customHeight="1" spans="2:30">
      <c r="B2" s="151"/>
      <c r="D2" s="152"/>
      <c r="E2" s="152"/>
      <c r="F2" s="152"/>
      <c r="G2" s="152"/>
      <c r="H2" s="158"/>
      <c r="I2" s="158"/>
      <c r="J2" s="158"/>
      <c r="K2" s="159"/>
      <c r="L2" s="158"/>
      <c r="M2" s="158"/>
      <c r="N2" s="158"/>
      <c r="O2" s="158"/>
      <c r="P2" s="159"/>
      <c r="Q2" s="159"/>
      <c r="R2" s="158"/>
      <c r="V2" s="151"/>
      <c r="X2" s="163"/>
      <c r="Y2" s="163"/>
      <c r="Z2" s="163"/>
      <c r="AA2" s="163"/>
      <c r="AB2" s="163"/>
      <c r="AC2" s="163"/>
      <c r="AD2" s="163"/>
    </row>
    <row r="3" customHeight="1" spans="1:30">
      <c r="A3" s="153" t="s">
        <v>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customHeight="1" spans="1:30">
      <c r="A4" s="168" t="str">
        <f>"部门名称："&amp;"永平县自然资源局"</f>
        <v>部门名称：永平县自然资源局</v>
      </c>
      <c r="B4" s="168"/>
      <c r="C4" s="168"/>
      <c r="D4" s="168"/>
      <c r="E4" s="168"/>
      <c r="F4" s="168"/>
      <c r="G4" s="168"/>
      <c r="H4" s="169"/>
      <c r="I4" s="169"/>
      <c r="J4" s="169"/>
      <c r="K4" s="172"/>
      <c r="L4" s="169"/>
      <c r="M4" s="169"/>
      <c r="N4" s="169"/>
      <c r="O4" s="169"/>
      <c r="P4" s="172"/>
      <c r="Q4" s="172"/>
      <c r="R4" s="169"/>
      <c r="S4" s="173"/>
      <c r="T4" s="173"/>
      <c r="U4" s="173"/>
      <c r="V4" s="174"/>
      <c r="W4" s="173"/>
      <c r="X4" s="175"/>
      <c r="Y4" s="175"/>
      <c r="Z4" s="175"/>
      <c r="AA4" s="175"/>
      <c r="AB4" s="175"/>
      <c r="AC4" s="175"/>
      <c r="AD4" s="175" t="s">
        <v>21</v>
      </c>
    </row>
    <row r="5" customHeight="1" spans="1:30">
      <c r="A5" s="10" t="s">
        <v>224</v>
      </c>
      <c r="B5" s="10" t="s">
        <v>225</v>
      </c>
      <c r="C5" s="10" t="s">
        <v>226</v>
      </c>
      <c r="D5" s="10" t="s">
        <v>227</v>
      </c>
      <c r="E5" s="10" t="s">
        <v>228</v>
      </c>
      <c r="F5" s="10" t="s">
        <v>229</v>
      </c>
      <c r="G5" s="10" t="s">
        <v>230</v>
      </c>
      <c r="H5" s="96" t="s">
        <v>78</v>
      </c>
      <c r="I5" s="96" t="s">
        <v>79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 t="s">
        <v>67</v>
      </c>
      <c r="Z5" s="96"/>
      <c r="AA5" s="96"/>
      <c r="AB5" s="96"/>
      <c r="AC5" s="96"/>
      <c r="AD5" s="96"/>
    </row>
    <row r="6" customHeight="1" spans="1:30">
      <c r="A6" s="10"/>
      <c r="B6" s="10"/>
      <c r="C6" s="10"/>
      <c r="D6" s="10"/>
      <c r="E6" s="10"/>
      <c r="F6" s="10"/>
      <c r="G6" s="10"/>
      <c r="H6" s="96"/>
      <c r="I6" s="96" t="s">
        <v>80</v>
      </c>
      <c r="J6" s="96" t="s">
        <v>81</v>
      </c>
      <c r="K6" s="96"/>
      <c r="L6" s="96"/>
      <c r="M6" s="96"/>
      <c r="N6" s="96"/>
      <c r="O6" s="96"/>
      <c r="P6" s="10" t="s">
        <v>82</v>
      </c>
      <c r="Q6" s="10" t="s">
        <v>83</v>
      </c>
      <c r="R6" s="10" t="s">
        <v>84</v>
      </c>
      <c r="S6" s="96" t="s">
        <v>85</v>
      </c>
      <c r="T6" s="96"/>
      <c r="U6" s="96"/>
      <c r="V6" s="96"/>
      <c r="W6" s="96"/>
      <c r="X6" s="96"/>
      <c r="Y6" s="176" t="s">
        <v>80</v>
      </c>
      <c r="Z6" s="176" t="s">
        <v>81</v>
      </c>
      <c r="AA6" s="176" t="s">
        <v>82</v>
      </c>
      <c r="AB6" s="176" t="s">
        <v>83</v>
      </c>
      <c r="AC6" s="176" t="s">
        <v>84</v>
      </c>
      <c r="AD6" s="176" t="s">
        <v>85</v>
      </c>
    </row>
    <row r="7" customHeight="1" spans="1:30">
      <c r="A7" s="10"/>
      <c r="B7" s="10"/>
      <c r="C7" s="10"/>
      <c r="D7" s="10"/>
      <c r="E7" s="10"/>
      <c r="F7" s="10"/>
      <c r="G7" s="10"/>
      <c r="H7" s="96"/>
      <c r="I7" s="10"/>
      <c r="J7" s="10" t="s">
        <v>231</v>
      </c>
      <c r="K7" s="10" t="s">
        <v>232</v>
      </c>
      <c r="L7" s="10" t="s">
        <v>233</v>
      </c>
      <c r="M7" s="10" t="s">
        <v>234</v>
      </c>
      <c r="N7" s="10" t="s">
        <v>235</v>
      </c>
      <c r="O7" s="10" t="s">
        <v>236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237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customHeight="1" spans="1:30">
      <c r="A8" s="10"/>
      <c r="B8" s="10"/>
      <c r="C8" s="10"/>
      <c r="D8" s="10"/>
      <c r="E8" s="10"/>
      <c r="F8" s="10"/>
      <c r="G8" s="10"/>
      <c r="H8" s="96"/>
      <c r="I8" s="10"/>
      <c r="J8" s="10" t="s">
        <v>231</v>
      </c>
      <c r="K8" s="10" t="s">
        <v>238</v>
      </c>
      <c r="L8" s="10" t="s">
        <v>232</v>
      </c>
      <c r="M8" s="10" t="s">
        <v>234</v>
      </c>
      <c r="N8" s="10" t="s">
        <v>235</v>
      </c>
      <c r="O8" s="10" t="s">
        <v>236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237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customHeight="1" spans="1:30">
      <c r="A9" s="156">
        <v>1</v>
      </c>
      <c r="B9" s="156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70" t="s">
        <v>239</v>
      </c>
      <c r="I9" s="170" t="s">
        <v>240</v>
      </c>
      <c r="J9" s="170">
        <v>10</v>
      </c>
      <c r="K9" s="156">
        <v>11</v>
      </c>
      <c r="L9" s="156">
        <v>12</v>
      </c>
      <c r="M9" s="156">
        <v>13</v>
      </c>
      <c r="N9" s="156">
        <v>14</v>
      </c>
      <c r="O9" s="156">
        <v>15</v>
      </c>
      <c r="P9" s="156">
        <v>16</v>
      </c>
      <c r="Q9" s="156">
        <v>17</v>
      </c>
      <c r="R9" s="156">
        <v>18</v>
      </c>
      <c r="S9" s="156" t="s">
        <v>241</v>
      </c>
      <c r="T9" s="156">
        <v>20</v>
      </c>
      <c r="U9" s="156">
        <v>21</v>
      </c>
      <c r="V9" s="156">
        <v>22</v>
      </c>
      <c r="W9" s="156">
        <v>23</v>
      </c>
      <c r="X9" s="156">
        <v>24</v>
      </c>
      <c r="Y9" s="156" t="s">
        <v>242</v>
      </c>
      <c r="Z9" s="156">
        <v>26</v>
      </c>
      <c r="AA9" s="156">
        <v>27</v>
      </c>
      <c r="AB9" s="156">
        <v>28</v>
      </c>
      <c r="AC9" s="156">
        <v>29</v>
      </c>
      <c r="AD9" s="156">
        <v>30</v>
      </c>
    </row>
    <row r="10" customHeight="1" spans="1:30">
      <c r="A10" s="157" t="s">
        <v>97</v>
      </c>
      <c r="B10" s="157"/>
      <c r="C10" s="157"/>
      <c r="D10" s="157"/>
      <c r="E10" s="157"/>
      <c r="F10" s="157"/>
      <c r="G10" s="157"/>
      <c r="H10" s="56">
        <v>8907297.12</v>
      </c>
      <c r="I10" s="56">
        <v>8907297.12</v>
      </c>
      <c r="J10" s="56">
        <v>8907297.12</v>
      </c>
      <c r="K10" s="56"/>
      <c r="L10" s="56">
        <v>2672189.13</v>
      </c>
      <c r="M10" s="56"/>
      <c r="N10" s="56">
        <v>6235107.99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customHeight="1" spans="1:30">
      <c r="A11" s="171" t="s">
        <v>99</v>
      </c>
      <c r="B11" s="157" t="s">
        <v>243</v>
      </c>
      <c r="C11" s="157" t="s">
        <v>244</v>
      </c>
      <c r="D11" s="157" t="s">
        <v>148</v>
      </c>
      <c r="E11" s="157" t="s">
        <v>149</v>
      </c>
      <c r="F11" s="157" t="s">
        <v>245</v>
      </c>
      <c r="G11" s="157" t="s">
        <v>246</v>
      </c>
      <c r="H11" s="56">
        <v>1203312</v>
      </c>
      <c r="I11" s="56">
        <v>1203312</v>
      </c>
      <c r="J11" s="56">
        <v>1203312</v>
      </c>
      <c r="K11" s="56"/>
      <c r="L11" s="56">
        <v>360993.6</v>
      </c>
      <c r="M11" s="56"/>
      <c r="N11" s="56">
        <v>842318.4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167"/>
      <c r="AD11" s="167"/>
    </row>
    <row r="12" customHeight="1" spans="1:30">
      <c r="A12" s="171" t="s">
        <v>99</v>
      </c>
      <c r="B12" s="157" t="s">
        <v>243</v>
      </c>
      <c r="C12" s="157" t="s">
        <v>244</v>
      </c>
      <c r="D12" s="157" t="s">
        <v>148</v>
      </c>
      <c r="E12" s="157" t="s">
        <v>149</v>
      </c>
      <c r="F12" s="157" t="s">
        <v>247</v>
      </c>
      <c r="G12" s="157" t="s">
        <v>248</v>
      </c>
      <c r="H12" s="56">
        <v>50400</v>
      </c>
      <c r="I12" s="56">
        <v>50400</v>
      </c>
      <c r="J12" s="56">
        <v>50400</v>
      </c>
      <c r="K12" s="56"/>
      <c r="L12" s="56">
        <v>15120</v>
      </c>
      <c r="M12" s="56"/>
      <c r="N12" s="56">
        <v>35280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167"/>
      <c r="AD12" s="167"/>
    </row>
    <row r="13" customHeight="1" spans="1:30">
      <c r="A13" s="171" t="s">
        <v>99</v>
      </c>
      <c r="B13" s="157" t="s">
        <v>243</v>
      </c>
      <c r="C13" s="157" t="s">
        <v>244</v>
      </c>
      <c r="D13" s="157" t="s">
        <v>148</v>
      </c>
      <c r="E13" s="157" t="s">
        <v>149</v>
      </c>
      <c r="F13" s="157" t="s">
        <v>247</v>
      </c>
      <c r="G13" s="157" t="s">
        <v>248</v>
      </c>
      <c r="H13" s="56">
        <v>1298628</v>
      </c>
      <c r="I13" s="56">
        <v>1298628</v>
      </c>
      <c r="J13" s="56">
        <v>1298628</v>
      </c>
      <c r="K13" s="56"/>
      <c r="L13" s="56">
        <v>389588.4</v>
      </c>
      <c r="M13" s="56"/>
      <c r="N13" s="56">
        <v>909039.6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167"/>
      <c r="AD13" s="167"/>
    </row>
    <row r="14" customHeight="1" spans="1:30">
      <c r="A14" s="171" t="s">
        <v>99</v>
      </c>
      <c r="B14" s="157" t="s">
        <v>243</v>
      </c>
      <c r="C14" s="157" t="s">
        <v>244</v>
      </c>
      <c r="D14" s="157" t="s">
        <v>148</v>
      </c>
      <c r="E14" s="157" t="s">
        <v>149</v>
      </c>
      <c r="F14" s="157" t="s">
        <v>249</v>
      </c>
      <c r="G14" s="157" t="s">
        <v>250</v>
      </c>
      <c r="H14" s="56">
        <v>81076</v>
      </c>
      <c r="I14" s="56">
        <v>81076</v>
      </c>
      <c r="J14" s="56">
        <v>81076</v>
      </c>
      <c r="K14" s="56"/>
      <c r="L14" s="56">
        <v>24322.8</v>
      </c>
      <c r="M14" s="56"/>
      <c r="N14" s="56">
        <v>56753.2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167"/>
      <c r="AD14" s="167"/>
    </row>
    <row r="15" customHeight="1" spans="1:30">
      <c r="A15" s="171" t="s">
        <v>99</v>
      </c>
      <c r="B15" s="157" t="s">
        <v>251</v>
      </c>
      <c r="C15" s="157" t="s">
        <v>252</v>
      </c>
      <c r="D15" s="157" t="s">
        <v>148</v>
      </c>
      <c r="E15" s="157" t="s">
        <v>149</v>
      </c>
      <c r="F15" s="157" t="s">
        <v>245</v>
      </c>
      <c r="G15" s="157" t="s">
        <v>246</v>
      </c>
      <c r="H15" s="56">
        <v>1601256</v>
      </c>
      <c r="I15" s="56">
        <v>1601256</v>
      </c>
      <c r="J15" s="56">
        <v>1601256</v>
      </c>
      <c r="K15" s="56"/>
      <c r="L15" s="56">
        <v>480376.8</v>
      </c>
      <c r="M15" s="56"/>
      <c r="N15" s="56">
        <v>1120879.2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67"/>
      <c r="AD15" s="167"/>
    </row>
    <row r="16" customHeight="1" spans="1:30">
      <c r="A16" s="171" t="s">
        <v>99</v>
      </c>
      <c r="B16" s="157" t="s">
        <v>251</v>
      </c>
      <c r="C16" s="157" t="s">
        <v>252</v>
      </c>
      <c r="D16" s="157" t="s">
        <v>148</v>
      </c>
      <c r="E16" s="157" t="s">
        <v>149</v>
      </c>
      <c r="F16" s="157" t="s">
        <v>247</v>
      </c>
      <c r="G16" s="157" t="s">
        <v>248</v>
      </c>
      <c r="H16" s="56">
        <v>96480</v>
      </c>
      <c r="I16" s="56">
        <v>96480</v>
      </c>
      <c r="J16" s="56">
        <v>96480</v>
      </c>
      <c r="K16" s="56"/>
      <c r="L16" s="56">
        <v>28944</v>
      </c>
      <c r="M16" s="56"/>
      <c r="N16" s="56">
        <v>67536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167"/>
      <c r="AD16" s="167"/>
    </row>
    <row r="17" customHeight="1" spans="1:30">
      <c r="A17" s="171" t="s">
        <v>99</v>
      </c>
      <c r="B17" s="157" t="s">
        <v>251</v>
      </c>
      <c r="C17" s="157" t="s">
        <v>252</v>
      </c>
      <c r="D17" s="157" t="s">
        <v>148</v>
      </c>
      <c r="E17" s="157" t="s">
        <v>149</v>
      </c>
      <c r="F17" s="157" t="s">
        <v>253</v>
      </c>
      <c r="G17" s="157" t="s">
        <v>254</v>
      </c>
      <c r="H17" s="56">
        <v>520752</v>
      </c>
      <c r="I17" s="56">
        <v>520752</v>
      </c>
      <c r="J17" s="56">
        <v>520752</v>
      </c>
      <c r="K17" s="56"/>
      <c r="L17" s="56">
        <v>156225.6</v>
      </c>
      <c r="M17" s="56"/>
      <c r="N17" s="56">
        <v>364526.4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167"/>
      <c r="AD17" s="167"/>
    </row>
    <row r="18" customHeight="1" spans="1:30">
      <c r="A18" s="171" t="s">
        <v>99</v>
      </c>
      <c r="B18" s="157" t="s">
        <v>251</v>
      </c>
      <c r="C18" s="157" t="s">
        <v>252</v>
      </c>
      <c r="D18" s="157" t="s">
        <v>148</v>
      </c>
      <c r="E18" s="157" t="s">
        <v>149</v>
      </c>
      <c r="F18" s="157" t="s">
        <v>253</v>
      </c>
      <c r="G18" s="157" t="s">
        <v>254</v>
      </c>
      <c r="H18" s="56">
        <v>399270</v>
      </c>
      <c r="I18" s="56">
        <v>399270</v>
      </c>
      <c r="J18" s="56">
        <v>399270</v>
      </c>
      <c r="K18" s="56"/>
      <c r="L18" s="56">
        <v>119781</v>
      </c>
      <c r="M18" s="56"/>
      <c r="N18" s="56">
        <v>279489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167"/>
      <c r="AD18" s="167"/>
    </row>
    <row r="19" customHeight="1" spans="1:30">
      <c r="A19" s="171" t="s">
        <v>99</v>
      </c>
      <c r="B19" s="157" t="s">
        <v>251</v>
      </c>
      <c r="C19" s="157" t="s">
        <v>252</v>
      </c>
      <c r="D19" s="157" t="s">
        <v>148</v>
      </c>
      <c r="E19" s="157" t="s">
        <v>149</v>
      </c>
      <c r="F19" s="157" t="s">
        <v>253</v>
      </c>
      <c r="G19" s="157" t="s">
        <v>254</v>
      </c>
      <c r="H19" s="56">
        <v>248604</v>
      </c>
      <c r="I19" s="56">
        <v>248604</v>
      </c>
      <c r="J19" s="56">
        <v>248604</v>
      </c>
      <c r="K19" s="56"/>
      <c r="L19" s="56">
        <v>74581.2</v>
      </c>
      <c r="M19" s="56"/>
      <c r="N19" s="56">
        <v>174022.8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167"/>
      <c r="AD19" s="167"/>
    </row>
    <row r="20" customHeight="1" spans="1:30">
      <c r="A20" s="171" t="s">
        <v>99</v>
      </c>
      <c r="B20" s="157" t="s">
        <v>251</v>
      </c>
      <c r="C20" s="157" t="s">
        <v>252</v>
      </c>
      <c r="D20" s="157" t="s">
        <v>148</v>
      </c>
      <c r="E20" s="157" t="s">
        <v>149</v>
      </c>
      <c r="F20" s="157" t="s">
        <v>253</v>
      </c>
      <c r="G20" s="157" t="s">
        <v>254</v>
      </c>
      <c r="H20" s="56">
        <v>109438</v>
      </c>
      <c r="I20" s="56">
        <v>109438</v>
      </c>
      <c r="J20" s="56">
        <v>109438</v>
      </c>
      <c r="K20" s="56"/>
      <c r="L20" s="56">
        <v>32831.4</v>
      </c>
      <c r="M20" s="56"/>
      <c r="N20" s="56">
        <v>76606.6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167"/>
      <c r="AD20" s="167"/>
    </row>
    <row r="21" customHeight="1" spans="1:30">
      <c r="A21" s="171" t="s">
        <v>99</v>
      </c>
      <c r="B21" s="157" t="s">
        <v>255</v>
      </c>
      <c r="C21" s="157" t="s">
        <v>256</v>
      </c>
      <c r="D21" s="157" t="s">
        <v>126</v>
      </c>
      <c r="E21" s="157" t="s">
        <v>127</v>
      </c>
      <c r="F21" s="157" t="s">
        <v>257</v>
      </c>
      <c r="G21" s="157" t="s">
        <v>258</v>
      </c>
      <c r="H21" s="56">
        <v>813998.72</v>
      </c>
      <c r="I21" s="56">
        <v>813998.72</v>
      </c>
      <c r="J21" s="56">
        <v>813998.72</v>
      </c>
      <c r="K21" s="56"/>
      <c r="L21" s="56">
        <v>244199.62</v>
      </c>
      <c r="M21" s="56"/>
      <c r="N21" s="56">
        <v>569799.1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167"/>
      <c r="AD21" s="167"/>
    </row>
    <row r="22" customHeight="1" spans="1:30">
      <c r="A22" s="171" t="s">
        <v>99</v>
      </c>
      <c r="B22" s="157" t="s">
        <v>255</v>
      </c>
      <c r="C22" s="157" t="s">
        <v>256</v>
      </c>
      <c r="D22" s="157" t="s">
        <v>128</v>
      </c>
      <c r="E22" s="157" t="s">
        <v>129</v>
      </c>
      <c r="F22" s="157" t="s">
        <v>259</v>
      </c>
      <c r="G22" s="157" t="s">
        <v>260</v>
      </c>
      <c r="H22" s="56">
        <v>101749.84</v>
      </c>
      <c r="I22" s="56">
        <v>101749.84</v>
      </c>
      <c r="J22" s="56">
        <v>101749.84</v>
      </c>
      <c r="K22" s="56"/>
      <c r="L22" s="56">
        <v>30524.95</v>
      </c>
      <c r="M22" s="56"/>
      <c r="N22" s="56">
        <v>71224.89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167"/>
      <c r="AD22" s="167"/>
    </row>
    <row r="23" customHeight="1" spans="1:30">
      <c r="A23" s="171" t="s">
        <v>99</v>
      </c>
      <c r="B23" s="157" t="s">
        <v>255</v>
      </c>
      <c r="C23" s="157" t="s">
        <v>256</v>
      </c>
      <c r="D23" s="157" t="s">
        <v>138</v>
      </c>
      <c r="E23" s="157" t="s">
        <v>139</v>
      </c>
      <c r="F23" s="157" t="s">
        <v>261</v>
      </c>
      <c r="G23" s="157" t="s">
        <v>262</v>
      </c>
      <c r="H23" s="56">
        <v>430334.28</v>
      </c>
      <c r="I23" s="56">
        <v>430334.28</v>
      </c>
      <c r="J23" s="56">
        <v>430334.28</v>
      </c>
      <c r="K23" s="56"/>
      <c r="L23" s="56">
        <v>129100.28</v>
      </c>
      <c r="M23" s="56"/>
      <c r="N23" s="56">
        <v>301234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167"/>
      <c r="AD23" s="167"/>
    </row>
    <row r="24" customHeight="1" spans="1:30">
      <c r="A24" s="171" t="s">
        <v>99</v>
      </c>
      <c r="B24" s="157" t="s">
        <v>255</v>
      </c>
      <c r="C24" s="157" t="s">
        <v>256</v>
      </c>
      <c r="D24" s="157" t="s">
        <v>138</v>
      </c>
      <c r="E24" s="157" t="s">
        <v>139</v>
      </c>
      <c r="F24" s="157" t="s">
        <v>261</v>
      </c>
      <c r="G24" s="157" t="s">
        <v>262</v>
      </c>
      <c r="H24" s="56">
        <v>28688.95</v>
      </c>
      <c r="I24" s="56">
        <v>28688.95</v>
      </c>
      <c r="J24" s="56">
        <v>28688.95</v>
      </c>
      <c r="K24" s="56"/>
      <c r="L24" s="56">
        <v>8606.69</v>
      </c>
      <c r="M24" s="56"/>
      <c r="N24" s="56">
        <v>20082.26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167"/>
      <c r="AD24" s="167"/>
    </row>
    <row r="25" customHeight="1" spans="1:30">
      <c r="A25" s="171" t="s">
        <v>99</v>
      </c>
      <c r="B25" s="157" t="s">
        <v>255</v>
      </c>
      <c r="C25" s="157" t="s">
        <v>256</v>
      </c>
      <c r="D25" s="157" t="s">
        <v>140</v>
      </c>
      <c r="E25" s="157" t="s">
        <v>141</v>
      </c>
      <c r="F25" s="157" t="s">
        <v>263</v>
      </c>
      <c r="G25" s="157" t="s">
        <v>264</v>
      </c>
      <c r="H25" s="56">
        <v>191259.68</v>
      </c>
      <c r="I25" s="56">
        <v>191259.68</v>
      </c>
      <c r="J25" s="56">
        <v>191259.68</v>
      </c>
      <c r="K25" s="56"/>
      <c r="L25" s="56">
        <v>57377.9</v>
      </c>
      <c r="M25" s="56"/>
      <c r="N25" s="56">
        <v>133881.78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167"/>
      <c r="AD25" s="167"/>
    </row>
    <row r="26" customHeight="1" spans="1:30">
      <c r="A26" s="171" t="s">
        <v>99</v>
      </c>
      <c r="B26" s="157" t="s">
        <v>255</v>
      </c>
      <c r="C26" s="157" t="s">
        <v>256</v>
      </c>
      <c r="D26" s="157" t="s">
        <v>142</v>
      </c>
      <c r="E26" s="157" t="s">
        <v>143</v>
      </c>
      <c r="F26" s="157" t="s">
        <v>265</v>
      </c>
      <c r="G26" s="157" t="s">
        <v>266</v>
      </c>
      <c r="H26" s="56">
        <v>15262.48</v>
      </c>
      <c r="I26" s="56">
        <v>15262.48</v>
      </c>
      <c r="J26" s="56">
        <v>15262.48</v>
      </c>
      <c r="K26" s="56"/>
      <c r="L26" s="56">
        <v>4578.74</v>
      </c>
      <c r="M26" s="56"/>
      <c r="N26" s="56">
        <v>10683.74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167"/>
      <c r="AD26" s="167"/>
    </row>
    <row r="27" customHeight="1" spans="1:30">
      <c r="A27" s="171" t="s">
        <v>99</v>
      </c>
      <c r="B27" s="157" t="s">
        <v>255</v>
      </c>
      <c r="C27" s="157" t="s">
        <v>256</v>
      </c>
      <c r="D27" s="157" t="s">
        <v>148</v>
      </c>
      <c r="E27" s="157" t="s">
        <v>149</v>
      </c>
      <c r="F27" s="157" t="s">
        <v>265</v>
      </c>
      <c r="G27" s="157" t="s">
        <v>266</v>
      </c>
      <c r="H27" s="56">
        <v>20071.24</v>
      </c>
      <c r="I27" s="56">
        <v>20071.24</v>
      </c>
      <c r="J27" s="56">
        <v>20071.24</v>
      </c>
      <c r="K27" s="56"/>
      <c r="L27" s="56">
        <v>6021.37</v>
      </c>
      <c r="M27" s="56"/>
      <c r="N27" s="56">
        <v>14049.87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167"/>
      <c r="AD27" s="167"/>
    </row>
    <row r="28" customHeight="1" spans="1:30">
      <c r="A28" s="171" t="s">
        <v>99</v>
      </c>
      <c r="B28" s="157" t="s">
        <v>267</v>
      </c>
      <c r="C28" s="157" t="s">
        <v>159</v>
      </c>
      <c r="D28" s="157" t="s">
        <v>158</v>
      </c>
      <c r="E28" s="157" t="s">
        <v>159</v>
      </c>
      <c r="F28" s="157" t="s">
        <v>268</v>
      </c>
      <c r="G28" s="157" t="s">
        <v>159</v>
      </c>
      <c r="H28" s="56">
        <v>588899.04</v>
      </c>
      <c r="I28" s="56">
        <v>588899.04</v>
      </c>
      <c r="J28" s="56">
        <v>588899.04</v>
      </c>
      <c r="K28" s="56"/>
      <c r="L28" s="56">
        <v>176669.71</v>
      </c>
      <c r="M28" s="56"/>
      <c r="N28" s="56">
        <v>412229.33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167"/>
      <c r="AD28" s="167"/>
    </row>
    <row r="29" customHeight="1" spans="1:30">
      <c r="A29" s="171" t="s">
        <v>99</v>
      </c>
      <c r="B29" s="157" t="s">
        <v>269</v>
      </c>
      <c r="C29" s="157" t="s">
        <v>270</v>
      </c>
      <c r="D29" s="157" t="s">
        <v>148</v>
      </c>
      <c r="E29" s="157" t="s">
        <v>149</v>
      </c>
      <c r="F29" s="157" t="s">
        <v>271</v>
      </c>
      <c r="G29" s="157" t="s">
        <v>272</v>
      </c>
      <c r="H29" s="56">
        <v>20000</v>
      </c>
      <c r="I29" s="56">
        <v>20000</v>
      </c>
      <c r="J29" s="56">
        <v>20000</v>
      </c>
      <c r="K29" s="56"/>
      <c r="L29" s="56">
        <v>6000</v>
      </c>
      <c r="M29" s="56"/>
      <c r="N29" s="56">
        <v>14000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167"/>
      <c r="AD29" s="167"/>
    </row>
    <row r="30" customHeight="1" spans="1:30">
      <c r="A30" s="171" t="s">
        <v>99</v>
      </c>
      <c r="B30" s="157" t="s">
        <v>273</v>
      </c>
      <c r="C30" s="157" t="s">
        <v>274</v>
      </c>
      <c r="D30" s="157" t="s">
        <v>148</v>
      </c>
      <c r="E30" s="157" t="s">
        <v>149</v>
      </c>
      <c r="F30" s="157" t="s">
        <v>275</v>
      </c>
      <c r="G30" s="157" t="s">
        <v>276</v>
      </c>
      <c r="H30" s="56">
        <v>213600</v>
      </c>
      <c r="I30" s="56">
        <v>213600</v>
      </c>
      <c r="J30" s="56">
        <v>213600</v>
      </c>
      <c r="K30" s="56"/>
      <c r="L30" s="56">
        <v>64080</v>
      </c>
      <c r="M30" s="56"/>
      <c r="N30" s="56">
        <v>149520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167"/>
      <c r="AD30" s="167"/>
    </row>
    <row r="31" customHeight="1" spans="1:30">
      <c r="A31" s="171" t="s">
        <v>99</v>
      </c>
      <c r="B31" s="157" t="s">
        <v>277</v>
      </c>
      <c r="C31" s="157" t="s">
        <v>278</v>
      </c>
      <c r="D31" s="157" t="s">
        <v>148</v>
      </c>
      <c r="E31" s="157" t="s">
        <v>149</v>
      </c>
      <c r="F31" s="157" t="s">
        <v>279</v>
      </c>
      <c r="G31" s="157" t="s">
        <v>280</v>
      </c>
      <c r="H31" s="56">
        <v>22400</v>
      </c>
      <c r="I31" s="56">
        <v>22400</v>
      </c>
      <c r="J31" s="56">
        <v>22400</v>
      </c>
      <c r="K31" s="56"/>
      <c r="L31" s="56">
        <v>6720</v>
      </c>
      <c r="M31" s="56"/>
      <c r="N31" s="56">
        <v>15680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167"/>
      <c r="AD31" s="167"/>
    </row>
    <row r="32" customHeight="1" spans="1:30">
      <c r="A32" s="171" t="s">
        <v>99</v>
      </c>
      <c r="B32" s="157" t="s">
        <v>277</v>
      </c>
      <c r="C32" s="157" t="s">
        <v>278</v>
      </c>
      <c r="D32" s="157" t="s">
        <v>148</v>
      </c>
      <c r="E32" s="157" t="s">
        <v>149</v>
      </c>
      <c r="F32" s="157" t="s">
        <v>279</v>
      </c>
      <c r="G32" s="157" t="s">
        <v>280</v>
      </c>
      <c r="H32" s="56">
        <v>66000</v>
      </c>
      <c r="I32" s="56">
        <v>66000</v>
      </c>
      <c r="J32" s="56">
        <v>66000</v>
      </c>
      <c r="K32" s="56"/>
      <c r="L32" s="56">
        <v>19800</v>
      </c>
      <c r="M32" s="56"/>
      <c r="N32" s="56">
        <v>46200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167"/>
      <c r="AD32" s="167"/>
    </row>
    <row r="33" customHeight="1" spans="1:30">
      <c r="A33" s="171" t="s">
        <v>99</v>
      </c>
      <c r="B33" s="157" t="s">
        <v>277</v>
      </c>
      <c r="C33" s="157" t="s">
        <v>278</v>
      </c>
      <c r="D33" s="157" t="s">
        <v>148</v>
      </c>
      <c r="E33" s="157" t="s">
        <v>149</v>
      </c>
      <c r="F33" s="157" t="s">
        <v>281</v>
      </c>
      <c r="G33" s="157" t="s">
        <v>282</v>
      </c>
      <c r="H33" s="56">
        <v>2800</v>
      </c>
      <c r="I33" s="56">
        <v>2800</v>
      </c>
      <c r="J33" s="56">
        <v>2800</v>
      </c>
      <c r="K33" s="56"/>
      <c r="L33" s="56">
        <v>840</v>
      </c>
      <c r="M33" s="56"/>
      <c r="N33" s="56">
        <v>1960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167"/>
      <c r="AD33" s="167"/>
    </row>
    <row r="34" customHeight="1" spans="1:30">
      <c r="A34" s="171" t="s">
        <v>99</v>
      </c>
      <c r="B34" s="157" t="s">
        <v>277</v>
      </c>
      <c r="C34" s="157" t="s">
        <v>278</v>
      </c>
      <c r="D34" s="157" t="s">
        <v>148</v>
      </c>
      <c r="E34" s="157" t="s">
        <v>149</v>
      </c>
      <c r="F34" s="157" t="s">
        <v>283</v>
      </c>
      <c r="G34" s="157" t="s">
        <v>284</v>
      </c>
      <c r="H34" s="56">
        <v>16000</v>
      </c>
      <c r="I34" s="56">
        <v>16000</v>
      </c>
      <c r="J34" s="56">
        <v>16000</v>
      </c>
      <c r="K34" s="56"/>
      <c r="L34" s="56">
        <v>4800</v>
      </c>
      <c r="M34" s="56"/>
      <c r="N34" s="56">
        <v>11200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167"/>
      <c r="AD34" s="167"/>
    </row>
    <row r="35" customHeight="1" spans="1:30">
      <c r="A35" s="171" t="s">
        <v>99</v>
      </c>
      <c r="B35" s="157" t="s">
        <v>277</v>
      </c>
      <c r="C35" s="157" t="s">
        <v>278</v>
      </c>
      <c r="D35" s="157" t="s">
        <v>148</v>
      </c>
      <c r="E35" s="157" t="s">
        <v>149</v>
      </c>
      <c r="F35" s="157" t="s">
        <v>285</v>
      </c>
      <c r="G35" s="157" t="s">
        <v>286</v>
      </c>
      <c r="H35" s="56">
        <v>50000</v>
      </c>
      <c r="I35" s="56">
        <v>50000</v>
      </c>
      <c r="J35" s="56">
        <v>50000</v>
      </c>
      <c r="K35" s="56"/>
      <c r="L35" s="56">
        <v>15000</v>
      </c>
      <c r="M35" s="56"/>
      <c r="N35" s="56">
        <v>35000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167"/>
      <c r="AD35" s="167"/>
    </row>
    <row r="36" customHeight="1" spans="1:30">
      <c r="A36" s="171" t="s">
        <v>99</v>
      </c>
      <c r="B36" s="157" t="s">
        <v>277</v>
      </c>
      <c r="C36" s="157" t="s">
        <v>278</v>
      </c>
      <c r="D36" s="157" t="s">
        <v>148</v>
      </c>
      <c r="E36" s="157" t="s">
        <v>149</v>
      </c>
      <c r="F36" s="157" t="s">
        <v>287</v>
      </c>
      <c r="G36" s="157" t="s">
        <v>288</v>
      </c>
      <c r="H36" s="56">
        <v>10000</v>
      </c>
      <c r="I36" s="56">
        <v>10000</v>
      </c>
      <c r="J36" s="56">
        <v>10000</v>
      </c>
      <c r="K36" s="56"/>
      <c r="L36" s="56">
        <v>3000</v>
      </c>
      <c r="M36" s="56"/>
      <c r="N36" s="56">
        <v>7000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167"/>
      <c r="AD36" s="167"/>
    </row>
    <row r="37" customHeight="1" spans="1:30">
      <c r="A37" s="171" t="s">
        <v>99</v>
      </c>
      <c r="B37" s="157" t="s">
        <v>277</v>
      </c>
      <c r="C37" s="157" t="s">
        <v>278</v>
      </c>
      <c r="D37" s="157" t="s">
        <v>148</v>
      </c>
      <c r="E37" s="157" t="s">
        <v>149</v>
      </c>
      <c r="F37" s="157" t="s">
        <v>275</v>
      </c>
      <c r="G37" s="157" t="s">
        <v>276</v>
      </c>
      <c r="H37" s="56">
        <v>10000</v>
      </c>
      <c r="I37" s="56">
        <v>10000</v>
      </c>
      <c r="J37" s="56">
        <v>10000</v>
      </c>
      <c r="K37" s="56"/>
      <c r="L37" s="56">
        <v>3000</v>
      </c>
      <c r="M37" s="56"/>
      <c r="N37" s="56">
        <v>7000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167"/>
      <c r="AD37" s="167"/>
    </row>
    <row r="38" customHeight="1" spans="1:30">
      <c r="A38" s="171" t="s">
        <v>99</v>
      </c>
      <c r="B38" s="157" t="s">
        <v>277</v>
      </c>
      <c r="C38" s="157" t="s">
        <v>278</v>
      </c>
      <c r="D38" s="157" t="s">
        <v>148</v>
      </c>
      <c r="E38" s="157" t="s">
        <v>149</v>
      </c>
      <c r="F38" s="157" t="s">
        <v>289</v>
      </c>
      <c r="G38" s="157" t="s">
        <v>290</v>
      </c>
      <c r="H38" s="56">
        <v>10800</v>
      </c>
      <c r="I38" s="56">
        <v>10800</v>
      </c>
      <c r="J38" s="56">
        <v>10800</v>
      </c>
      <c r="K38" s="56"/>
      <c r="L38" s="56">
        <v>3240</v>
      </c>
      <c r="M38" s="56"/>
      <c r="N38" s="56">
        <v>7560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167"/>
      <c r="AD38" s="167"/>
    </row>
    <row r="39" customHeight="1" spans="1:30">
      <c r="A39" s="171" t="s">
        <v>99</v>
      </c>
      <c r="B39" s="157" t="s">
        <v>277</v>
      </c>
      <c r="C39" s="157" t="s">
        <v>278</v>
      </c>
      <c r="D39" s="157" t="s">
        <v>148</v>
      </c>
      <c r="E39" s="157" t="s">
        <v>149</v>
      </c>
      <c r="F39" s="157" t="s">
        <v>289</v>
      </c>
      <c r="G39" s="157" t="s">
        <v>290</v>
      </c>
      <c r="H39" s="56">
        <v>16000</v>
      </c>
      <c r="I39" s="56">
        <v>16000</v>
      </c>
      <c r="J39" s="56">
        <v>16000</v>
      </c>
      <c r="K39" s="56"/>
      <c r="L39" s="56">
        <v>4800</v>
      </c>
      <c r="M39" s="56"/>
      <c r="N39" s="56">
        <v>11200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167"/>
      <c r="AD39" s="167"/>
    </row>
    <row r="40" customHeight="1" spans="1:30">
      <c r="A40" s="171" t="s">
        <v>99</v>
      </c>
      <c r="B40" s="157" t="s">
        <v>277</v>
      </c>
      <c r="C40" s="157" t="s">
        <v>278</v>
      </c>
      <c r="D40" s="157" t="s">
        <v>148</v>
      </c>
      <c r="E40" s="157" t="s">
        <v>149</v>
      </c>
      <c r="F40" s="157" t="s">
        <v>289</v>
      </c>
      <c r="G40" s="157" t="s">
        <v>290</v>
      </c>
      <c r="H40" s="56">
        <v>2000</v>
      </c>
      <c r="I40" s="56">
        <v>2000</v>
      </c>
      <c r="J40" s="56">
        <v>2000</v>
      </c>
      <c r="K40" s="56"/>
      <c r="L40" s="56">
        <v>600</v>
      </c>
      <c r="M40" s="56"/>
      <c r="N40" s="56">
        <v>1400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167"/>
      <c r="AD40" s="167"/>
    </row>
    <row r="41" customHeight="1" spans="1:30">
      <c r="A41" s="171" t="s">
        <v>99</v>
      </c>
      <c r="B41" s="157" t="s">
        <v>291</v>
      </c>
      <c r="C41" s="157" t="s">
        <v>292</v>
      </c>
      <c r="D41" s="157" t="s">
        <v>148</v>
      </c>
      <c r="E41" s="157" t="s">
        <v>149</v>
      </c>
      <c r="F41" s="157" t="s">
        <v>249</v>
      </c>
      <c r="G41" s="157" t="s">
        <v>250</v>
      </c>
      <c r="H41" s="56">
        <v>126000</v>
      </c>
      <c r="I41" s="56">
        <v>126000</v>
      </c>
      <c r="J41" s="56">
        <v>126000</v>
      </c>
      <c r="K41" s="56"/>
      <c r="L41" s="56">
        <v>37800</v>
      </c>
      <c r="M41" s="56"/>
      <c r="N41" s="56">
        <v>88200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167"/>
      <c r="AD41" s="167"/>
    </row>
    <row r="42" customHeight="1" spans="1:30">
      <c r="A42" s="171" t="s">
        <v>99</v>
      </c>
      <c r="B42" s="157" t="s">
        <v>293</v>
      </c>
      <c r="C42" s="157" t="s">
        <v>294</v>
      </c>
      <c r="D42" s="157" t="s">
        <v>132</v>
      </c>
      <c r="E42" s="157" t="s">
        <v>133</v>
      </c>
      <c r="F42" s="157" t="s">
        <v>295</v>
      </c>
      <c r="G42" s="157" t="s">
        <v>296</v>
      </c>
      <c r="H42" s="56">
        <v>8328</v>
      </c>
      <c r="I42" s="56">
        <v>8328</v>
      </c>
      <c r="J42" s="56">
        <v>8328</v>
      </c>
      <c r="K42" s="56"/>
      <c r="L42" s="56">
        <v>2498.4</v>
      </c>
      <c r="M42" s="56"/>
      <c r="N42" s="56">
        <v>5829.6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167"/>
      <c r="AD42" s="167"/>
    </row>
    <row r="43" customHeight="1" spans="1:30">
      <c r="A43" s="171" t="s">
        <v>99</v>
      </c>
      <c r="B43" s="157" t="s">
        <v>297</v>
      </c>
      <c r="C43" s="157" t="s">
        <v>298</v>
      </c>
      <c r="D43" s="157" t="s">
        <v>148</v>
      </c>
      <c r="E43" s="157" t="s">
        <v>149</v>
      </c>
      <c r="F43" s="157" t="s">
        <v>253</v>
      </c>
      <c r="G43" s="157" t="s">
        <v>254</v>
      </c>
      <c r="H43" s="56">
        <v>180000</v>
      </c>
      <c r="I43" s="56">
        <v>180000</v>
      </c>
      <c r="J43" s="56">
        <v>180000</v>
      </c>
      <c r="K43" s="56"/>
      <c r="L43" s="56">
        <v>54000</v>
      </c>
      <c r="M43" s="56"/>
      <c r="N43" s="56">
        <v>126000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167"/>
      <c r="AD43" s="167"/>
    </row>
    <row r="44" customHeight="1" spans="1:30">
      <c r="A44" s="171" t="s">
        <v>99</v>
      </c>
      <c r="B44" s="157" t="s">
        <v>299</v>
      </c>
      <c r="C44" s="157" t="s">
        <v>300</v>
      </c>
      <c r="D44" s="157" t="s">
        <v>164</v>
      </c>
      <c r="E44" s="157" t="s">
        <v>165</v>
      </c>
      <c r="F44" s="157" t="s">
        <v>295</v>
      </c>
      <c r="G44" s="157" t="s">
        <v>296</v>
      </c>
      <c r="H44" s="56">
        <v>117600</v>
      </c>
      <c r="I44" s="56">
        <v>117600</v>
      </c>
      <c r="J44" s="56">
        <v>117600</v>
      </c>
      <c r="K44" s="56"/>
      <c r="L44" s="56">
        <v>35280</v>
      </c>
      <c r="M44" s="56"/>
      <c r="N44" s="56">
        <v>82320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167"/>
      <c r="AD44" s="167"/>
    </row>
    <row r="45" customHeight="1" spans="1:30">
      <c r="A45" s="171" t="s">
        <v>99</v>
      </c>
      <c r="B45" s="157" t="s">
        <v>299</v>
      </c>
      <c r="C45" s="157" t="s">
        <v>300</v>
      </c>
      <c r="D45" s="157" t="s">
        <v>164</v>
      </c>
      <c r="E45" s="157" t="s">
        <v>165</v>
      </c>
      <c r="F45" s="157" t="s">
        <v>295</v>
      </c>
      <c r="G45" s="157" t="s">
        <v>296</v>
      </c>
      <c r="H45" s="56">
        <v>77000</v>
      </c>
      <c r="I45" s="56">
        <v>77000</v>
      </c>
      <c r="J45" s="56">
        <v>77000</v>
      </c>
      <c r="K45" s="56"/>
      <c r="L45" s="56">
        <v>23100</v>
      </c>
      <c r="M45" s="56"/>
      <c r="N45" s="56">
        <v>53900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167"/>
      <c r="AD45" s="167"/>
    </row>
    <row r="46" customHeight="1" spans="1:30">
      <c r="A46" s="171" t="s">
        <v>99</v>
      </c>
      <c r="B46" s="157" t="s">
        <v>301</v>
      </c>
      <c r="C46" s="157" t="s">
        <v>219</v>
      </c>
      <c r="D46" s="157" t="s">
        <v>148</v>
      </c>
      <c r="E46" s="157" t="s">
        <v>149</v>
      </c>
      <c r="F46" s="157" t="s">
        <v>302</v>
      </c>
      <c r="G46" s="157" t="s">
        <v>219</v>
      </c>
      <c r="H46" s="56">
        <v>10000</v>
      </c>
      <c r="I46" s="56">
        <v>10000</v>
      </c>
      <c r="J46" s="56">
        <v>10000</v>
      </c>
      <c r="K46" s="56"/>
      <c r="L46" s="56">
        <v>3000</v>
      </c>
      <c r="M46" s="56"/>
      <c r="N46" s="56">
        <v>7000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167"/>
      <c r="AD46" s="167"/>
    </row>
    <row r="47" customHeight="1" spans="1:30">
      <c r="A47" s="171" t="s">
        <v>99</v>
      </c>
      <c r="B47" s="157" t="s">
        <v>303</v>
      </c>
      <c r="C47" s="157" t="s">
        <v>304</v>
      </c>
      <c r="D47" s="157" t="s">
        <v>148</v>
      </c>
      <c r="E47" s="157" t="s">
        <v>149</v>
      </c>
      <c r="F47" s="157" t="s">
        <v>305</v>
      </c>
      <c r="G47" s="157" t="s">
        <v>304</v>
      </c>
      <c r="H47" s="56">
        <v>49288.89</v>
      </c>
      <c r="I47" s="56">
        <v>49288.89</v>
      </c>
      <c r="J47" s="56">
        <v>49288.89</v>
      </c>
      <c r="K47" s="56"/>
      <c r="L47" s="56">
        <v>14786.67</v>
      </c>
      <c r="M47" s="56"/>
      <c r="N47" s="56">
        <v>34502.22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167"/>
      <c r="AD47" s="167"/>
    </row>
    <row r="48" customHeight="1" spans="1:30">
      <c r="A48" s="171" t="s">
        <v>99</v>
      </c>
      <c r="B48" s="157" t="s">
        <v>306</v>
      </c>
      <c r="C48" s="157" t="s">
        <v>307</v>
      </c>
      <c r="D48" s="157" t="s">
        <v>148</v>
      </c>
      <c r="E48" s="157" t="s">
        <v>149</v>
      </c>
      <c r="F48" s="157" t="s">
        <v>308</v>
      </c>
      <c r="G48" s="157" t="s">
        <v>309</v>
      </c>
      <c r="H48" s="56">
        <v>100000</v>
      </c>
      <c r="I48" s="56">
        <v>100000</v>
      </c>
      <c r="J48" s="56">
        <v>100000</v>
      </c>
      <c r="K48" s="56"/>
      <c r="L48" s="56">
        <v>30000</v>
      </c>
      <c r="M48" s="56"/>
      <c r="N48" s="56">
        <v>70000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167"/>
      <c r="AD48" s="167"/>
    </row>
    <row r="49" customHeight="1" spans="1:30">
      <c r="A49" s="23" t="s">
        <v>78</v>
      </c>
      <c r="B49" s="23"/>
      <c r="C49" s="23"/>
      <c r="D49" s="23"/>
      <c r="E49" s="23"/>
      <c r="F49" s="23"/>
      <c r="G49" s="23"/>
      <c r="H49" s="52">
        <v>8907297.12</v>
      </c>
      <c r="I49" s="52">
        <v>8907297.12</v>
      </c>
      <c r="J49" s="52">
        <v>8907297.12</v>
      </c>
      <c r="K49" s="52"/>
      <c r="L49" s="52">
        <v>2672189.13</v>
      </c>
      <c r="M49" s="52"/>
      <c r="N49" s="52">
        <v>6235107.99</v>
      </c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49:G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2"/>
  <sheetViews>
    <sheetView showZeros="0" zoomScale="80" zoomScaleNormal="80" workbookViewId="0">
      <pane xSplit="3" ySplit="1" topLeftCell="D17" activePane="bottomRight" state="frozen"/>
      <selection/>
      <selection pane="topRight"/>
      <selection pane="bottomLeft"/>
      <selection pane="bottomRight" activeCell="A4" sqref="A4:H4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777777777778" customWidth="1"/>
    <col min="8" max="8" width="15.1296296296296" customWidth="1"/>
    <col min="9" max="9" width="18.9814814814815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customHeight="1" spans="1:27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ht="18.75" customHeight="1" spans="2:27">
      <c r="B2" s="151"/>
      <c r="D2" s="152"/>
      <c r="E2" s="152"/>
      <c r="F2" s="152"/>
      <c r="G2" s="152"/>
      <c r="H2" s="152"/>
      <c r="I2" s="158"/>
      <c r="J2" s="158"/>
      <c r="K2" s="158"/>
      <c r="L2" s="159"/>
      <c r="M2" s="159"/>
      <c r="N2" s="159"/>
      <c r="O2" s="158"/>
      <c r="S2" s="151"/>
      <c r="U2" s="163"/>
      <c r="V2" s="163"/>
      <c r="W2" s="163"/>
      <c r="X2" s="163"/>
      <c r="Y2" s="163"/>
      <c r="Z2" s="163"/>
      <c r="AA2" s="163"/>
    </row>
    <row r="3" ht="39.75" customHeight="1" spans="1:27">
      <c r="A3" s="153" t="s">
        <v>10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ht="18.75" customHeight="1" spans="1:27">
      <c r="A4" s="154" t="str">
        <f>"部门名称："&amp;"永平县自然资源局"</f>
        <v>部门名称：永平县自然资源局</v>
      </c>
      <c r="B4" s="154"/>
      <c r="C4" s="154"/>
      <c r="D4" s="154"/>
      <c r="E4" s="154"/>
      <c r="F4" s="154"/>
      <c r="G4" s="154"/>
      <c r="H4" s="154"/>
      <c r="I4" s="160"/>
      <c r="J4" s="160"/>
      <c r="K4" s="160"/>
      <c r="L4" s="161"/>
      <c r="M4" s="161"/>
      <c r="N4" s="161"/>
      <c r="O4" s="160"/>
      <c r="P4" s="162"/>
      <c r="Q4" s="162"/>
      <c r="R4" s="162"/>
      <c r="S4" s="164"/>
      <c r="T4" s="162"/>
      <c r="U4" s="165"/>
      <c r="V4" s="165"/>
      <c r="W4" s="165"/>
      <c r="X4" s="165"/>
      <c r="Y4" s="165"/>
      <c r="Z4" s="165"/>
      <c r="AA4" s="165" t="s">
        <v>21</v>
      </c>
    </row>
    <row r="5" ht="18" customHeight="1" spans="1:27">
      <c r="A5" s="155" t="s">
        <v>310</v>
      </c>
      <c r="B5" s="155" t="s">
        <v>225</v>
      </c>
      <c r="C5" s="155" t="s">
        <v>226</v>
      </c>
      <c r="D5" s="155" t="s">
        <v>311</v>
      </c>
      <c r="E5" s="155" t="s">
        <v>227</v>
      </c>
      <c r="F5" s="155" t="s">
        <v>228</v>
      </c>
      <c r="G5" s="155" t="s">
        <v>312</v>
      </c>
      <c r="H5" s="155" t="s">
        <v>313</v>
      </c>
      <c r="I5" s="39" t="s">
        <v>314</v>
      </c>
      <c r="J5" s="39" t="s">
        <v>79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 t="s">
        <v>67</v>
      </c>
      <c r="W5" s="39"/>
      <c r="X5" s="39"/>
      <c r="Y5" s="39"/>
      <c r="Z5" s="39"/>
      <c r="AA5" s="39"/>
    </row>
    <row r="6" ht="18" customHeight="1" spans="1:27">
      <c r="A6" s="155"/>
      <c r="B6" s="155"/>
      <c r="C6" s="155"/>
      <c r="D6" s="155"/>
      <c r="E6" s="155"/>
      <c r="F6" s="155"/>
      <c r="G6" s="155"/>
      <c r="H6" s="155"/>
      <c r="I6" s="39"/>
      <c r="J6" s="39" t="s">
        <v>80</v>
      </c>
      <c r="K6" s="39" t="s">
        <v>81</v>
      </c>
      <c r="L6" s="39"/>
      <c r="M6" s="155" t="s">
        <v>82</v>
      </c>
      <c r="N6" s="155" t="s">
        <v>83</v>
      </c>
      <c r="O6" s="155" t="s">
        <v>84</v>
      </c>
      <c r="P6" s="39" t="s">
        <v>85</v>
      </c>
      <c r="Q6" s="39"/>
      <c r="R6" s="39"/>
      <c r="S6" s="39"/>
      <c r="T6" s="39"/>
      <c r="U6" s="39"/>
      <c r="V6" s="166" t="s">
        <v>80</v>
      </c>
      <c r="W6" s="166" t="s">
        <v>81</v>
      </c>
      <c r="X6" s="166" t="s">
        <v>82</v>
      </c>
      <c r="Y6" s="166" t="s">
        <v>83</v>
      </c>
      <c r="Z6" s="166" t="s">
        <v>84</v>
      </c>
      <c r="AA6" s="166" t="s">
        <v>85</v>
      </c>
    </row>
    <row r="7" ht="18.75" customHeight="1" spans="1:27">
      <c r="A7" s="155"/>
      <c r="B7" s="155"/>
      <c r="C7" s="155"/>
      <c r="D7" s="155"/>
      <c r="E7" s="155"/>
      <c r="F7" s="155"/>
      <c r="G7" s="155"/>
      <c r="H7" s="155"/>
      <c r="I7" s="39"/>
      <c r="J7" s="155"/>
      <c r="K7" s="155"/>
      <c r="L7" s="155"/>
      <c r="M7" s="155" t="s">
        <v>82</v>
      </c>
      <c r="N7" s="155"/>
      <c r="O7" s="155"/>
      <c r="P7" s="155" t="s">
        <v>80</v>
      </c>
      <c r="Q7" s="155" t="s">
        <v>87</v>
      </c>
      <c r="R7" s="155" t="s">
        <v>237</v>
      </c>
      <c r="S7" s="155" t="s">
        <v>89</v>
      </c>
      <c r="T7" s="155" t="s">
        <v>90</v>
      </c>
      <c r="U7" s="155" t="s">
        <v>91</v>
      </c>
      <c r="V7" s="155"/>
      <c r="W7" s="155"/>
      <c r="X7" s="155"/>
      <c r="Y7" s="155"/>
      <c r="Z7" s="155"/>
      <c r="AA7" s="155"/>
    </row>
    <row r="8" ht="37.5" customHeight="1" spans="1:27">
      <c r="A8" s="155"/>
      <c r="B8" s="155"/>
      <c r="C8" s="155"/>
      <c r="D8" s="155"/>
      <c r="E8" s="155"/>
      <c r="F8" s="155"/>
      <c r="G8" s="155"/>
      <c r="H8" s="155"/>
      <c r="I8" s="39"/>
      <c r="J8" s="155"/>
      <c r="K8" s="155" t="s">
        <v>231</v>
      </c>
      <c r="L8" s="155" t="s">
        <v>315</v>
      </c>
      <c r="M8" s="155"/>
      <c r="N8" s="155"/>
      <c r="O8" s="155" t="s">
        <v>84</v>
      </c>
      <c r="P8" s="155" t="s">
        <v>80</v>
      </c>
      <c r="Q8" s="155" t="s">
        <v>87</v>
      </c>
      <c r="R8" s="155" t="s">
        <v>237</v>
      </c>
      <c r="S8" s="155" t="s">
        <v>89</v>
      </c>
      <c r="T8" s="155" t="s">
        <v>90</v>
      </c>
      <c r="U8" s="155" t="s">
        <v>91</v>
      </c>
      <c r="V8" s="155"/>
      <c r="W8" s="155"/>
      <c r="X8" s="155"/>
      <c r="Y8" s="155"/>
      <c r="Z8" s="155"/>
      <c r="AA8" s="155"/>
    </row>
    <row r="9" ht="36" customHeight="1" spans="1:27">
      <c r="A9" s="156">
        <v>1</v>
      </c>
      <c r="B9" s="156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 t="s">
        <v>316</v>
      </c>
      <c r="J9" s="156" t="s">
        <v>317</v>
      </c>
      <c r="K9" s="156">
        <v>11</v>
      </c>
      <c r="L9" s="156">
        <v>12</v>
      </c>
      <c r="M9" s="156">
        <v>13</v>
      </c>
      <c r="N9" s="156">
        <v>14</v>
      </c>
      <c r="O9" s="156">
        <v>15</v>
      </c>
      <c r="P9" s="156" t="s">
        <v>318</v>
      </c>
      <c r="Q9" s="156">
        <v>17</v>
      </c>
      <c r="R9" s="156">
        <v>18</v>
      </c>
      <c r="S9" s="156">
        <v>19</v>
      </c>
      <c r="T9" s="156">
        <v>20</v>
      </c>
      <c r="U9" s="156">
        <v>21</v>
      </c>
      <c r="V9" s="156" t="s">
        <v>319</v>
      </c>
      <c r="W9" s="156">
        <v>23</v>
      </c>
      <c r="X9" s="156">
        <v>24</v>
      </c>
      <c r="Y9" s="156">
        <v>25</v>
      </c>
      <c r="Z9" s="156">
        <v>26</v>
      </c>
      <c r="AA9" s="156">
        <v>27</v>
      </c>
    </row>
    <row r="10" ht="36" customHeight="1" spans="1:27">
      <c r="A10" s="157" t="s">
        <v>320</v>
      </c>
      <c r="B10" s="157" t="s">
        <v>321</v>
      </c>
      <c r="C10" s="157" t="s">
        <v>322</v>
      </c>
      <c r="D10" s="270" t="s">
        <v>99</v>
      </c>
      <c r="E10" s="157" t="s">
        <v>150</v>
      </c>
      <c r="F10" s="157" t="s">
        <v>151</v>
      </c>
      <c r="G10" s="157" t="s">
        <v>323</v>
      </c>
      <c r="H10" s="157" t="s">
        <v>324</v>
      </c>
      <c r="I10" s="56">
        <v>10000</v>
      </c>
      <c r="J10" s="56">
        <v>10000</v>
      </c>
      <c r="K10" s="56">
        <v>10000</v>
      </c>
      <c r="L10" s="56">
        <v>10000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ht="36" customHeight="1" spans="1:27">
      <c r="A11" s="157" t="s">
        <v>320</v>
      </c>
      <c r="B11" s="157" t="s">
        <v>325</v>
      </c>
      <c r="C11" s="157" t="s">
        <v>326</v>
      </c>
      <c r="D11" s="270" t="s">
        <v>99</v>
      </c>
      <c r="E11" s="157" t="s">
        <v>150</v>
      </c>
      <c r="F11" s="157" t="s">
        <v>151</v>
      </c>
      <c r="G11" s="157" t="s">
        <v>323</v>
      </c>
      <c r="H11" s="157" t="s">
        <v>324</v>
      </c>
      <c r="I11" s="56">
        <v>10000</v>
      </c>
      <c r="J11" s="56">
        <v>10000</v>
      </c>
      <c r="K11" s="56">
        <v>10000</v>
      </c>
      <c r="L11" s="56">
        <v>10000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67"/>
      <c r="AA11" s="167"/>
    </row>
    <row r="12" ht="36" customHeight="1" spans="1:27">
      <c r="A12" s="157" t="s">
        <v>320</v>
      </c>
      <c r="B12" s="157" t="s">
        <v>327</v>
      </c>
      <c r="C12" s="157" t="s">
        <v>328</v>
      </c>
      <c r="D12" s="270" t="s">
        <v>99</v>
      </c>
      <c r="E12" s="157" t="s">
        <v>152</v>
      </c>
      <c r="F12" s="157" t="s">
        <v>153</v>
      </c>
      <c r="G12" s="157" t="s">
        <v>329</v>
      </c>
      <c r="H12" s="157" t="s">
        <v>330</v>
      </c>
      <c r="I12" s="56">
        <v>50000</v>
      </c>
      <c r="J12" s="56">
        <v>50000</v>
      </c>
      <c r="K12" s="56">
        <v>50000</v>
      </c>
      <c r="L12" s="56">
        <v>50000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167"/>
      <c r="AA12" s="167"/>
    </row>
    <row r="13" ht="36" customHeight="1" spans="1:27">
      <c r="A13" s="157" t="s">
        <v>320</v>
      </c>
      <c r="B13" s="157" t="s">
        <v>331</v>
      </c>
      <c r="C13" s="157" t="s">
        <v>332</v>
      </c>
      <c r="D13" s="270" t="s">
        <v>99</v>
      </c>
      <c r="E13" s="157" t="s">
        <v>152</v>
      </c>
      <c r="F13" s="157" t="s">
        <v>153</v>
      </c>
      <c r="G13" s="157" t="s">
        <v>285</v>
      </c>
      <c r="H13" s="157" t="s">
        <v>286</v>
      </c>
      <c r="I13" s="56">
        <v>70000</v>
      </c>
      <c r="J13" s="56">
        <v>70000</v>
      </c>
      <c r="K13" s="56">
        <v>70000</v>
      </c>
      <c r="L13" s="56">
        <v>70000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167"/>
      <c r="AA13" s="167"/>
    </row>
    <row r="14" ht="36" customHeight="1" spans="1:27">
      <c r="A14" s="157" t="s">
        <v>320</v>
      </c>
      <c r="B14" s="157" t="s">
        <v>333</v>
      </c>
      <c r="C14" s="157" t="s">
        <v>334</v>
      </c>
      <c r="D14" s="270" t="s">
        <v>99</v>
      </c>
      <c r="E14" s="157" t="s">
        <v>152</v>
      </c>
      <c r="F14" s="157" t="s">
        <v>153</v>
      </c>
      <c r="G14" s="157" t="s">
        <v>335</v>
      </c>
      <c r="H14" s="157" t="s">
        <v>336</v>
      </c>
      <c r="I14" s="56">
        <v>12000</v>
      </c>
      <c r="J14" s="56">
        <v>12000</v>
      </c>
      <c r="K14" s="56">
        <v>12000</v>
      </c>
      <c r="L14" s="56">
        <v>12000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167"/>
      <c r="AA14" s="167"/>
    </row>
    <row r="15" ht="36" customHeight="1" spans="1:27">
      <c r="A15" s="157" t="s">
        <v>320</v>
      </c>
      <c r="B15" s="157" t="s">
        <v>337</v>
      </c>
      <c r="C15" s="157" t="s">
        <v>338</v>
      </c>
      <c r="D15" s="270" t="s">
        <v>99</v>
      </c>
      <c r="E15" s="157" t="s">
        <v>152</v>
      </c>
      <c r="F15" s="157" t="s">
        <v>153</v>
      </c>
      <c r="G15" s="157" t="s">
        <v>305</v>
      </c>
      <c r="H15" s="157" t="s">
        <v>304</v>
      </c>
      <c r="I15" s="56">
        <v>30000</v>
      </c>
      <c r="J15" s="56">
        <v>30000</v>
      </c>
      <c r="K15" s="56">
        <v>30000</v>
      </c>
      <c r="L15" s="56">
        <v>30000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167"/>
      <c r="AA15" s="167"/>
    </row>
    <row r="16" ht="36" customHeight="1" spans="1:27">
      <c r="A16" s="157" t="s">
        <v>320</v>
      </c>
      <c r="B16" s="157" t="s">
        <v>339</v>
      </c>
      <c r="C16" s="157" t="s">
        <v>340</v>
      </c>
      <c r="D16" s="270" t="s">
        <v>99</v>
      </c>
      <c r="E16" s="157" t="s">
        <v>152</v>
      </c>
      <c r="F16" s="157" t="s">
        <v>153</v>
      </c>
      <c r="G16" s="157" t="s">
        <v>279</v>
      </c>
      <c r="H16" s="157" t="s">
        <v>280</v>
      </c>
      <c r="I16" s="56">
        <v>50000</v>
      </c>
      <c r="J16" s="56">
        <v>50000</v>
      </c>
      <c r="K16" s="56">
        <v>50000</v>
      </c>
      <c r="L16" s="56">
        <v>50000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67"/>
      <c r="AA16" s="167"/>
    </row>
    <row r="17" ht="36" customHeight="1" spans="1:27">
      <c r="A17" s="157" t="s">
        <v>320</v>
      </c>
      <c r="B17" s="157" t="s">
        <v>341</v>
      </c>
      <c r="C17" s="157" t="s">
        <v>342</v>
      </c>
      <c r="D17" s="270" t="s">
        <v>99</v>
      </c>
      <c r="E17" s="157" t="s">
        <v>152</v>
      </c>
      <c r="F17" s="157" t="s">
        <v>153</v>
      </c>
      <c r="G17" s="157" t="s">
        <v>323</v>
      </c>
      <c r="H17" s="157" t="s">
        <v>324</v>
      </c>
      <c r="I17" s="56">
        <v>142000</v>
      </c>
      <c r="J17" s="56">
        <v>142000</v>
      </c>
      <c r="K17" s="56">
        <v>142000</v>
      </c>
      <c r="L17" s="56">
        <v>142000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167"/>
      <c r="AA17" s="167"/>
    </row>
    <row r="18" ht="36" customHeight="1" spans="1:27">
      <c r="A18" s="157" t="s">
        <v>320</v>
      </c>
      <c r="B18" s="157" t="s">
        <v>343</v>
      </c>
      <c r="C18" s="157" t="s">
        <v>344</v>
      </c>
      <c r="D18" s="270" t="s">
        <v>99</v>
      </c>
      <c r="E18" s="157" t="s">
        <v>148</v>
      </c>
      <c r="F18" s="157" t="s">
        <v>149</v>
      </c>
      <c r="G18" s="157" t="s">
        <v>271</v>
      </c>
      <c r="H18" s="157" t="s">
        <v>272</v>
      </c>
      <c r="I18" s="56">
        <v>100000</v>
      </c>
      <c r="J18" s="56">
        <v>100000</v>
      </c>
      <c r="K18" s="56"/>
      <c r="L18" s="56"/>
      <c r="M18" s="56"/>
      <c r="N18" s="56"/>
      <c r="O18" s="56"/>
      <c r="P18" s="56">
        <v>100000</v>
      </c>
      <c r="Q18" s="56"/>
      <c r="R18" s="56"/>
      <c r="S18" s="56"/>
      <c r="T18" s="56"/>
      <c r="U18" s="56">
        <v>100000</v>
      </c>
      <c r="V18" s="56"/>
      <c r="W18" s="56"/>
      <c r="X18" s="56"/>
      <c r="Y18" s="56"/>
      <c r="Z18" s="167"/>
      <c r="AA18" s="167"/>
    </row>
    <row r="19" ht="36" customHeight="1" spans="1:27">
      <c r="A19" s="157" t="s">
        <v>320</v>
      </c>
      <c r="B19" s="157" t="s">
        <v>345</v>
      </c>
      <c r="C19" s="157" t="s">
        <v>346</v>
      </c>
      <c r="D19" s="270" t="s">
        <v>99</v>
      </c>
      <c r="E19" s="157" t="s">
        <v>152</v>
      </c>
      <c r="F19" s="157" t="s">
        <v>153</v>
      </c>
      <c r="G19" s="157" t="s">
        <v>285</v>
      </c>
      <c r="H19" s="157" t="s">
        <v>286</v>
      </c>
      <c r="I19" s="56">
        <v>100000</v>
      </c>
      <c r="J19" s="56">
        <v>100000</v>
      </c>
      <c r="K19" s="56"/>
      <c r="L19" s="56"/>
      <c r="M19" s="56"/>
      <c r="N19" s="56"/>
      <c r="O19" s="56"/>
      <c r="P19" s="56">
        <v>100000</v>
      </c>
      <c r="Q19" s="56"/>
      <c r="R19" s="56"/>
      <c r="S19" s="56"/>
      <c r="T19" s="56"/>
      <c r="U19" s="56">
        <v>100000</v>
      </c>
      <c r="V19" s="56"/>
      <c r="W19" s="56"/>
      <c r="X19" s="56"/>
      <c r="Y19" s="56"/>
      <c r="Z19" s="167"/>
      <c r="AA19" s="167"/>
    </row>
    <row r="20" ht="36" customHeight="1" spans="1:27">
      <c r="A20" s="157" t="s">
        <v>320</v>
      </c>
      <c r="B20" s="157" t="s">
        <v>347</v>
      </c>
      <c r="C20" s="157" t="s">
        <v>348</v>
      </c>
      <c r="D20" s="270" t="s">
        <v>99</v>
      </c>
      <c r="E20" s="157" t="s">
        <v>152</v>
      </c>
      <c r="F20" s="157" t="s">
        <v>153</v>
      </c>
      <c r="G20" s="157" t="s">
        <v>289</v>
      </c>
      <c r="H20" s="157" t="s">
        <v>290</v>
      </c>
      <c r="I20" s="56">
        <v>30000</v>
      </c>
      <c r="J20" s="56">
        <v>30000</v>
      </c>
      <c r="K20" s="56"/>
      <c r="L20" s="56"/>
      <c r="M20" s="56"/>
      <c r="N20" s="56"/>
      <c r="O20" s="56"/>
      <c r="P20" s="56">
        <v>30000</v>
      </c>
      <c r="Q20" s="56"/>
      <c r="R20" s="56"/>
      <c r="S20" s="56"/>
      <c r="T20" s="56"/>
      <c r="U20" s="56">
        <v>30000</v>
      </c>
      <c r="V20" s="56"/>
      <c r="W20" s="56"/>
      <c r="X20" s="56"/>
      <c r="Y20" s="56"/>
      <c r="Z20" s="167"/>
      <c r="AA20" s="167"/>
    </row>
    <row r="21" ht="36" customHeight="1" spans="1:27">
      <c r="A21" s="157" t="s">
        <v>320</v>
      </c>
      <c r="B21" s="157" t="s">
        <v>349</v>
      </c>
      <c r="C21" s="157" t="s">
        <v>350</v>
      </c>
      <c r="D21" s="270" t="s">
        <v>99</v>
      </c>
      <c r="E21" s="157" t="s">
        <v>152</v>
      </c>
      <c r="F21" s="157" t="s">
        <v>153</v>
      </c>
      <c r="G21" s="157" t="s">
        <v>289</v>
      </c>
      <c r="H21" s="157" t="s">
        <v>290</v>
      </c>
      <c r="I21" s="56">
        <v>20000</v>
      </c>
      <c r="J21" s="56">
        <v>20000</v>
      </c>
      <c r="K21" s="56"/>
      <c r="L21" s="56"/>
      <c r="M21" s="56"/>
      <c r="N21" s="56"/>
      <c r="O21" s="56"/>
      <c r="P21" s="56">
        <v>20000</v>
      </c>
      <c r="Q21" s="56"/>
      <c r="R21" s="56"/>
      <c r="S21" s="56"/>
      <c r="T21" s="56"/>
      <c r="U21" s="56">
        <v>20000</v>
      </c>
      <c r="V21" s="56"/>
      <c r="W21" s="56"/>
      <c r="X21" s="56"/>
      <c r="Y21" s="56"/>
      <c r="Z21" s="167"/>
      <c r="AA21" s="167"/>
    </row>
    <row r="22" ht="36" customHeight="1" spans="1:27">
      <c r="A22" s="23" t="s">
        <v>78</v>
      </c>
      <c r="B22" s="23"/>
      <c r="C22" s="23"/>
      <c r="D22" s="23"/>
      <c r="E22" s="23"/>
      <c r="F22" s="23"/>
      <c r="G22" s="23"/>
      <c r="H22" s="23"/>
      <c r="I22" s="52">
        <v>624000</v>
      </c>
      <c r="J22" s="52">
        <v>624000</v>
      </c>
      <c r="K22" s="52">
        <v>374000</v>
      </c>
      <c r="L22" s="52">
        <v>374000</v>
      </c>
      <c r="M22" s="52"/>
      <c r="N22" s="52"/>
      <c r="O22" s="52"/>
      <c r="P22" s="52">
        <v>250000</v>
      </c>
      <c r="Q22" s="52"/>
      <c r="R22" s="52"/>
      <c r="S22" s="52"/>
      <c r="T22" s="52"/>
      <c r="U22" s="52">
        <v>250000</v>
      </c>
      <c r="V22" s="52"/>
      <c r="W22" s="52"/>
      <c r="X22" s="52"/>
      <c r="Y22" s="52"/>
      <c r="Z22" s="52"/>
      <c r="AA22" s="52"/>
    </row>
  </sheetData>
  <mergeCells count="32">
    <mergeCell ref="A3:AA3"/>
    <mergeCell ref="A4:H4"/>
    <mergeCell ref="J5:U5"/>
    <mergeCell ref="V5:AA5"/>
    <mergeCell ref="P6:U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44"/>
  <sheetViews>
    <sheetView showZeros="0" zoomScale="80" zoomScaleNormal="80" workbookViewId="0">
      <pane xSplit="2" ySplit="1" topLeftCell="D2" activePane="bottomRight" state="frozen"/>
      <selection/>
      <selection pane="topRight"/>
      <selection pane="bottomLeft"/>
      <selection pane="bottomRight" activeCell="A3" sqref="A3:K3"/>
    </sheetView>
  </sheetViews>
  <sheetFormatPr defaultColWidth="9.13888888888889" defaultRowHeight="12" customHeight="1"/>
  <cols>
    <col min="1" max="1" width="26.5277777777778" customWidth="1"/>
    <col min="2" max="2" width="20.462962962963" customWidth="1"/>
    <col min="3" max="3" width="29" customWidth="1"/>
    <col min="4" max="6" width="23.5740740740741" customWidth="1"/>
    <col min="7" max="7" width="11.2777777777778" customWidth="1"/>
    <col min="8" max="8" width="18.1759259259259" customWidth="1"/>
    <col min="9" max="9" width="12.462962962963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7"/>
    </row>
    <row r="3" ht="39.75" customHeight="1" spans="1:11">
      <c r="A3" s="141" t="s">
        <v>351</v>
      </c>
      <c r="B3" s="79"/>
      <c r="C3" s="79"/>
      <c r="D3" s="79"/>
      <c r="E3" s="79"/>
      <c r="F3" s="79"/>
      <c r="G3" s="142"/>
      <c r="H3" s="79"/>
      <c r="I3" s="142"/>
      <c r="J3" s="142"/>
      <c r="K3" s="79"/>
    </row>
    <row r="4" ht="17.25" customHeight="1" spans="1:11">
      <c r="A4" s="6" t="str">
        <f>"部门名称："&amp;"永平县自然资源局"</f>
        <v>部门名称：永平县自然资源局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ht="44.25" customHeight="1" spans="1:11">
      <c r="A5" s="144" t="s">
        <v>352</v>
      </c>
      <c r="B5" s="144" t="s">
        <v>225</v>
      </c>
      <c r="C5" s="144" t="s">
        <v>353</v>
      </c>
      <c r="D5" s="144" t="s">
        <v>354</v>
      </c>
      <c r="E5" s="144" t="s">
        <v>355</v>
      </c>
      <c r="F5" s="144" t="s">
        <v>356</v>
      </c>
      <c r="G5" s="145" t="s">
        <v>357</v>
      </c>
      <c r="H5" s="144" t="s">
        <v>358</v>
      </c>
      <c r="I5" s="145" t="s">
        <v>359</v>
      </c>
      <c r="J5" s="145" t="s">
        <v>360</v>
      </c>
      <c r="K5" s="144" t="s">
        <v>361</v>
      </c>
    </row>
    <row r="6" ht="18.75" customHeight="1" spans="1:1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</row>
    <row r="7" ht="42" customHeight="1" spans="1:11">
      <c r="A7" s="146" t="s">
        <v>97</v>
      </c>
      <c r="B7" s="147"/>
      <c r="C7" s="147"/>
      <c r="D7" s="147"/>
      <c r="E7" s="147"/>
      <c r="F7" s="48"/>
      <c r="G7" s="148"/>
      <c r="H7" s="48"/>
      <c r="I7" s="148"/>
      <c r="J7" s="148"/>
      <c r="K7" s="48"/>
    </row>
    <row r="8" ht="42" customHeight="1" spans="1:11">
      <c r="A8" s="149" t="s">
        <v>99</v>
      </c>
      <c r="B8" s="31"/>
      <c r="C8" s="31"/>
      <c r="D8" s="31"/>
      <c r="E8" s="31"/>
      <c r="F8" s="29"/>
      <c r="G8" s="150"/>
      <c r="H8" s="29"/>
      <c r="I8" s="150"/>
      <c r="J8" s="31"/>
      <c r="K8" s="29"/>
    </row>
    <row r="9" ht="42" customHeight="1" spans="1:11">
      <c r="A9" s="29" t="s">
        <v>346</v>
      </c>
      <c r="B9" s="31" t="s">
        <v>345</v>
      </c>
      <c r="C9" s="31" t="s">
        <v>346</v>
      </c>
      <c r="D9" s="31" t="s">
        <v>362</v>
      </c>
      <c r="E9" s="31" t="s">
        <v>363</v>
      </c>
      <c r="F9" s="29" t="s">
        <v>346</v>
      </c>
      <c r="G9" s="150" t="s">
        <v>364</v>
      </c>
      <c r="H9" s="29" t="s">
        <v>365</v>
      </c>
      <c r="I9" s="150" t="s">
        <v>366</v>
      </c>
      <c r="J9" s="31" t="s">
        <v>367</v>
      </c>
      <c r="K9" s="29" t="s">
        <v>368</v>
      </c>
    </row>
    <row r="10" ht="42" customHeight="1" spans="1:11">
      <c r="A10" s="29" t="s">
        <v>346</v>
      </c>
      <c r="B10" s="31" t="s">
        <v>345</v>
      </c>
      <c r="C10" s="31" t="s">
        <v>346</v>
      </c>
      <c r="D10" s="31" t="s">
        <v>369</v>
      </c>
      <c r="E10" s="31" t="s">
        <v>370</v>
      </c>
      <c r="F10" s="29" t="s">
        <v>346</v>
      </c>
      <c r="G10" s="150" t="s">
        <v>364</v>
      </c>
      <c r="H10" s="29" t="s">
        <v>365</v>
      </c>
      <c r="I10" s="150" t="s">
        <v>366</v>
      </c>
      <c r="J10" s="31" t="s">
        <v>367</v>
      </c>
      <c r="K10" s="29" t="s">
        <v>368</v>
      </c>
    </row>
    <row r="11" ht="42" customHeight="1" spans="1:11">
      <c r="A11" s="29" t="s">
        <v>346</v>
      </c>
      <c r="B11" s="31" t="s">
        <v>345</v>
      </c>
      <c r="C11" s="31" t="s">
        <v>346</v>
      </c>
      <c r="D11" s="31" t="s">
        <v>371</v>
      </c>
      <c r="E11" s="31" t="s">
        <v>372</v>
      </c>
      <c r="F11" s="29" t="s">
        <v>373</v>
      </c>
      <c r="G11" s="150" t="s">
        <v>374</v>
      </c>
      <c r="H11" s="29" t="s">
        <v>375</v>
      </c>
      <c r="I11" s="150" t="s">
        <v>376</v>
      </c>
      <c r="J11" s="31" t="s">
        <v>367</v>
      </c>
      <c r="K11" s="29" t="s">
        <v>368</v>
      </c>
    </row>
    <row r="12" ht="42" customHeight="1" spans="1:11">
      <c r="A12" s="29" t="s">
        <v>334</v>
      </c>
      <c r="B12" s="31" t="s">
        <v>333</v>
      </c>
      <c r="C12" s="31" t="s">
        <v>377</v>
      </c>
      <c r="D12" s="31" t="s">
        <v>362</v>
      </c>
      <c r="E12" s="31" t="s">
        <v>363</v>
      </c>
      <c r="F12" s="29" t="s">
        <v>377</v>
      </c>
      <c r="G12" s="150" t="s">
        <v>364</v>
      </c>
      <c r="H12" s="29" t="s">
        <v>378</v>
      </c>
      <c r="I12" s="150" t="s">
        <v>366</v>
      </c>
      <c r="J12" s="31" t="s">
        <v>367</v>
      </c>
      <c r="K12" s="29" t="s">
        <v>377</v>
      </c>
    </row>
    <row r="13" ht="42" customHeight="1" spans="1:11">
      <c r="A13" s="29" t="s">
        <v>334</v>
      </c>
      <c r="B13" s="31" t="s">
        <v>333</v>
      </c>
      <c r="C13" s="31" t="s">
        <v>377</v>
      </c>
      <c r="D13" s="31" t="s">
        <v>369</v>
      </c>
      <c r="E13" s="31" t="s">
        <v>370</v>
      </c>
      <c r="F13" s="29" t="s">
        <v>377</v>
      </c>
      <c r="G13" s="150" t="s">
        <v>364</v>
      </c>
      <c r="H13" s="29" t="s">
        <v>378</v>
      </c>
      <c r="I13" s="150" t="s">
        <v>366</v>
      </c>
      <c r="J13" s="31" t="s">
        <v>367</v>
      </c>
      <c r="K13" s="29" t="s">
        <v>377</v>
      </c>
    </row>
    <row r="14" ht="42" customHeight="1" spans="1:11">
      <c r="A14" s="29" t="s">
        <v>334</v>
      </c>
      <c r="B14" s="31" t="s">
        <v>333</v>
      </c>
      <c r="C14" s="31" t="s">
        <v>377</v>
      </c>
      <c r="D14" s="31" t="s">
        <v>371</v>
      </c>
      <c r="E14" s="31" t="s">
        <v>372</v>
      </c>
      <c r="F14" s="29" t="s">
        <v>373</v>
      </c>
      <c r="G14" s="150" t="s">
        <v>374</v>
      </c>
      <c r="H14" s="29" t="s">
        <v>375</v>
      </c>
      <c r="I14" s="150" t="s">
        <v>376</v>
      </c>
      <c r="J14" s="31" t="s">
        <v>367</v>
      </c>
      <c r="K14" s="29" t="s">
        <v>373</v>
      </c>
    </row>
    <row r="15" ht="42" customHeight="1" spans="1:11">
      <c r="A15" s="29" t="s">
        <v>322</v>
      </c>
      <c r="B15" s="31" t="s">
        <v>321</v>
      </c>
      <c r="C15" s="31" t="s">
        <v>368</v>
      </c>
      <c r="D15" s="31" t="s">
        <v>362</v>
      </c>
      <c r="E15" s="31" t="s">
        <v>363</v>
      </c>
      <c r="F15" s="29" t="s">
        <v>379</v>
      </c>
      <c r="G15" s="150" t="s">
        <v>364</v>
      </c>
      <c r="H15" s="29" t="s">
        <v>380</v>
      </c>
      <c r="I15" s="150" t="s">
        <v>366</v>
      </c>
      <c r="J15" s="31" t="s">
        <v>367</v>
      </c>
      <c r="K15" s="29" t="s">
        <v>368</v>
      </c>
    </row>
    <row r="16" ht="42" customHeight="1" spans="1:11">
      <c r="A16" s="29" t="s">
        <v>322</v>
      </c>
      <c r="B16" s="31" t="s">
        <v>321</v>
      </c>
      <c r="C16" s="31" t="s">
        <v>368</v>
      </c>
      <c r="D16" s="31" t="s">
        <v>369</v>
      </c>
      <c r="E16" s="31" t="s">
        <v>370</v>
      </c>
      <c r="F16" s="29" t="s">
        <v>379</v>
      </c>
      <c r="G16" s="150" t="s">
        <v>364</v>
      </c>
      <c r="H16" s="29" t="s">
        <v>380</v>
      </c>
      <c r="I16" s="150" t="s">
        <v>366</v>
      </c>
      <c r="J16" s="31" t="s">
        <v>367</v>
      </c>
      <c r="K16" s="29" t="s">
        <v>379</v>
      </c>
    </row>
    <row r="17" ht="42" customHeight="1" spans="1:11">
      <c r="A17" s="29" t="s">
        <v>322</v>
      </c>
      <c r="B17" s="31" t="s">
        <v>321</v>
      </c>
      <c r="C17" s="31" t="s">
        <v>368</v>
      </c>
      <c r="D17" s="31" t="s">
        <v>371</v>
      </c>
      <c r="E17" s="31" t="s">
        <v>372</v>
      </c>
      <c r="F17" s="29" t="s">
        <v>373</v>
      </c>
      <c r="G17" s="150" t="s">
        <v>374</v>
      </c>
      <c r="H17" s="29" t="s">
        <v>375</v>
      </c>
      <c r="I17" s="150" t="s">
        <v>376</v>
      </c>
      <c r="J17" s="31" t="s">
        <v>367</v>
      </c>
      <c r="K17" s="29" t="s">
        <v>373</v>
      </c>
    </row>
    <row r="18" ht="42" customHeight="1" spans="1:11">
      <c r="A18" s="29" t="s">
        <v>348</v>
      </c>
      <c r="B18" s="31" t="s">
        <v>347</v>
      </c>
      <c r="C18" s="31" t="s">
        <v>348</v>
      </c>
      <c r="D18" s="31" t="s">
        <v>362</v>
      </c>
      <c r="E18" s="31" t="s">
        <v>363</v>
      </c>
      <c r="F18" s="29" t="s">
        <v>348</v>
      </c>
      <c r="G18" s="150" t="s">
        <v>364</v>
      </c>
      <c r="H18" s="29" t="s">
        <v>381</v>
      </c>
      <c r="I18" s="150" t="s">
        <v>366</v>
      </c>
      <c r="J18" s="31" t="s">
        <v>367</v>
      </c>
      <c r="K18" s="29" t="s">
        <v>368</v>
      </c>
    </row>
    <row r="19" ht="42" customHeight="1" spans="1:11">
      <c r="A19" s="29" t="s">
        <v>348</v>
      </c>
      <c r="B19" s="31" t="s">
        <v>347</v>
      </c>
      <c r="C19" s="31" t="s">
        <v>348</v>
      </c>
      <c r="D19" s="31" t="s">
        <v>369</v>
      </c>
      <c r="E19" s="31" t="s">
        <v>370</v>
      </c>
      <c r="F19" s="29" t="s">
        <v>348</v>
      </c>
      <c r="G19" s="150" t="s">
        <v>364</v>
      </c>
      <c r="H19" s="29" t="s">
        <v>381</v>
      </c>
      <c r="I19" s="150" t="s">
        <v>366</v>
      </c>
      <c r="J19" s="31" t="s">
        <v>367</v>
      </c>
      <c r="K19" s="29" t="s">
        <v>368</v>
      </c>
    </row>
    <row r="20" ht="42" customHeight="1" spans="1:11">
      <c r="A20" s="29" t="s">
        <v>348</v>
      </c>
      <c r="B20" s="31" t="s">
        <v>347</v>
      </c>
      <c r="C20" s="31" t="s">
        <v>348</v>
      </c>
      <c r="D20" s="31" t="s">
        <v>371</v>
      </c>
      <c r="E20" s="31" t="s">
        <v>372</v>
      </c>
      <c r="F20" s="29" t="s">
        <v>373</v>
      </c>
      <c r="G20" s="150" t="s">
        <v>374</v>
      </c>
      <c r="H20" s="29" t="s">
        <v>375</v>
      </c>
      <c r="I20" s="150" t="s">
        <v>376</v>
      </c>
      <c r="J20" s="31" t="s">
        <v>367</v>
      </c>
      <c r="K20" s="29" t="s">
        <v>368</v>
      </c>
    </row>
    <row r="21" ht="42" customHeight="1" spans="1:11">
      <c r="A21" s="29" t="s">
        <v>350</v>
      </c>
      <c r="B21" s="31" t="s">
        <v>349</v>
      </c>
      <c r="C21" s="31" t="s">
        <v>350</v>
      </c>
      <c r="D21" s="31" t="s">
        <v>362</v>
      </c>
      <c r="E21" s="31" t="s">
        <v>363</v>
      </c>
      <c r="F21" s="29" t="s">
        <v>350</v>
      </c>
      <c r="G21" s="150" t="s">
        <v>364</v>
      </c>
      <c r="H21" s="29" t="s">
        <v>382</v>
      </c>
      <c r="I21" s="150" t="s">
        <v>366</v>
      </c>
      <c r="J21" s="31" t="s">
        <v>367</v>
      </c>
      <c r="K21" s="29" t="s">
        <v>368</v>
      </c>
    </row>
    <row r="22" ht="42" customHeight="1" spans="1:11">
      <c r="A22" s="29" t="s">
        <v>350</v>
      </c>
      <c r="B22" s="31" t="s">
        <v>349</v>
      </c>
      <c r="C22" s="31" t="s">
        <v>350</v>
      </c>
      <c r="D22" s="31" t="s">
        <v>369</v>
      </c>
      <c r="E22" s="31" t="s">
        <v>370</v>
      </c>
      <c r="F22" s="29" t="s">
        <v>350</v>
      </c>
      <c r="G22" s="150" t="s">
        <v>364</v>
      </c>
      <c r="H22" s="29" t="s">
        <v>382</v>
      </c>
      <c r="I22" s="150" t="s">
        <v>366</v>
      </c>
      <c r="J22" s="31" t="s">
        <v>367</v>
      </c>
      <c r="K22" s="29" t="s">
        <v>368</v>
      </c>
    </row>
    <row r="23" ht="42" customHeight="1" spans="1:11">
      <c r="A23" s="29" t="s">
        <v>350</v>
      </c>
      <c r="B23" s="31" t="s">
        <v>349</v>
      </c>
      <c r="C23" s="31" t="s">
        <v>350</v>
      </c>
      <c r="D23" s="31" t="s">
        <v>371</v>
      </c>
      <c r="E23" s="31" t="s">
        <v>372</v>
      </c>
      <c r="F23" s="29" t="s">
        <v>373</v>
      </c>
      <c r="G23" s="150" t="s">
        <v>374</v>
      </c>
      <c r="H23" s="29" t="s">
        <v>375</v>
      </c>
      <c r="I23" s="150" t="s">
        <v>376</v>
      </c>
      <c r="J23" s="31" t="s">
        <v>367</v>
      </c>
      <c r="K23" s="29" t="s">
        <v>368</v>
      </c>
    </row>
    <row r="24" ht="42" customHeight="1" spans="1:11">
      <c r="A24" s="29" t="s">
        <v>332</v>
      </c>
      <c r="B24" s="31" t="s">
        <v>331</v>
      </c>
      <c r="C24" s="31" t="s">
        <v>368</v>
      </c>
      <c r="D24" s="31" t="s">
        <v>362</v>
      </c>
      <c r="E24" s="31" t="s">
        <v>363</v>
      </c>
      <c r="F24" s="29" t="s">
        <v>383</v>
      </c>
      <c r="G24" s="150" t="s">
        <v>364</v>
      </c>
      <c r="H24" s="29" t="s">
        <v>384</v>
      </c>
      <c r="I24" s="150" t="s">
        <v>366</v>
      </c>
      <c r="J24" s="31" t="s">
        <v>367</v>
      </c>
      <c r="K24" s="29" t="s">
        <v>383</v>
      </c>
    </row>
    <row r="25" ht="42" customHeight="1" spans="1:11">
      <c r="A25" s="29" t="s">
        <v>332</v>
      </c>
      <c r="B25" s="31" t="s">
        <v>331</v>
      </c>
      <c r="C25" s="31" t="s">
        <v>368</v>
      </c>
      <c r="D25" s="31" t="s">
        <v>369</v>
      </c>
      <c r="E25" s="31" t="s">
        <v>370</v>
      </c>
      <c r="F25" s="29" t="s">
        <v>383</v>
      </c>
      <c r="G25" s="150" t="s">
        <v>364</v>
      </c>
      <c r="H25" s="29" t="s">
        <v>380</v>
      </c>
      <c r="I25" s="150" t="s">
        <v>366</v>
      </c>
      <c r="J25" s="31" t="s">
        <v>367</v>
      </c>
      <c r="K25" s="29" t="s">
        <v>383</v>
      </c>
    </row>
    <row r="26" ht="42" customHeight="1" spans="1:11">
      <c r="A26" s="29" t="s">
        <v>332</v>
      </c>
      <c r="B26" s="31" t="s">
        <v>331</v>
      </c>
      <c r="C26" s="31" t="s">
        <v>368</v>
      </c>
      <c r="D26" s="31" t="s">
        <v>371</v>
      </c>
      <c r="E26" s="31" t="s">
        <v>372</v>
      </c>
      <c r="F26" s="29" t="s">
        <v>373</v>
      </c>
      <c r="G26" s="150" t="s">
        <v>374</v>
      </c>
      <c r="H26" s="29" t="s">
        <v>375</v>
      </c>
      <c r="I26" s="150" t="s">
        <v>376</v>
      </c>
      <c r="J26" s="31" t="s">
        <v>367</v>
      </c>
      <c r="K26" s="29" t="s">
        <v>373</v>
      </c>
    </row>
    <row r="27" ht="42" customHeight="1" spans="1:11">
      <c r="A27" s="29" t="s">
        <v>344</v>
      </c>
      <c r="B27" s="31" t="s">
        <v>343</v>
      </c>
      <c r="C27" s="31" t="s">
        <v>344</v>
      </c>
      <c r="D27" s="31" t="s">
        <v>362</v>
      </c>
      <c r="E27" s="31" t="s">
        <v>363</v>
      </c>
      <c r="F27" s="29" t="s">
        <v>86</v>
      </c>
      <c r="G27" s="150" t="s">
        <v>364</v>
      </c>
      <c r="H27" s="29" t="s">
        <v>385</v>
      </c>
      <c r="I27" s="150" t="s">
        <v>366</v>
      </c>
      <c r="J27" s="31" t="s">
        <v>367</v>
      </c>
      <c r="K27" s="29" t="s">
        <v>86</v>
      </c>
    </row>
    <row r="28" ht="42" customHeight="1" spans="1:11">
      <c r="A28" s="29" t="s">
        <v>344</v>
      </c>
      <c r="B28" s="31" t="s">
        <v>343</v>
      </c>
      <c r="C28" s="31" t="s">
        <v>344</v>
      </c>
      <c r="D28" s="31" t="s">
        <v>369</v>
      </c>
      <c r="E28" s="31" t="s">
        <v>370</v>
      </c>
      <c r="F28" s="29" t="s">
        <v>86</v>
      </c>
      <c r="G28" s="150" t="s">
        <v>364</v>
      </c>
      <c r="H28" s="29" t="s">
        <v>385</v>
      </c>
      <c r="I28" s="150" t="s">
        <v>366</v>
      </c>
      <c r="J28" s="31" t="s">
        <v>367</v>
      </c>
      <c r="K28" s="29" t="s">
        <v>86</v>
      </c>
    </row>
    <row r="29" ht="42" customHeight="1" spans="1:11">
      <c r="A29" s="29" t="s">
        <v>344</v>
      </c>
      <c r="B29" s="31" t="s">
        <v>343</v>
      </c>
      <c r="C29" s="31" t="s">
        <v>344</v>
      </c>
      <c r="D29" s="31" t="s">
        <v>371</v>
      </c>
      <c r="E29" s="31" t="s">
        <v>372</v>
      </c>
      <c r="F29" s="29" t="s">
        <v>373</v>
      </c>
      <c r="G29" s="150" t="s">
        <v>374</v>
      </c>
      <c r="H29" s="29" t="s">
        <v>375</v>
      </c>
      <c r="I29" s="150" t="s">
        <v>376</v>
      </c>
      <c r="J29" s="31" t="s">
        <v>367</v>
      </c>
      <c r="K29" s="29" t="s">
        <v>373</v>
      </c>
    </row>
    <row r="30" ht="42" customHeight="1" spans="1:11">
      <c r="A30" s="29" t="s">
        <v>342</v>
      </c>
      <c r="B30" s="31" t="s">
        <v>341</v>
      </c>
      <c r="C30" s="31" t="s">
        <v>386</v>
      </c>
      <c r="D30" s="31" t="s">
        <v>362</v>
      </c>
      <c r="E30" s="31" t="s">
        <v>363</v>
      </c>
      <c r="F30" s="29" t="s">
        <v>386</v>
      </c>
      <c r="G30" s="150" t="s">
        <v>364</v>
      </c>
      <c r="H30" s="29" t="s">
        <v>387</v>
      </c>
      <c r="I30" s="150" t="s">
        <v>366</v>
      </c>
      <c r="J30" s="31" t="s">
        <v>367</v>
      </c>
      <c r="K30" s="29" t="s">
        <v>386</v>
      </c>
    </row>
    <row r="31" ht="42" customHeight="1" spans="1:11">
      <c r="A31" s="29" t="s">
        <v>342</v>
      </c>
      <c r="B31" s="31" t="s">
        <v>341</v>
      </c>
      <c r="C31" s="31" t="s">
        <v>386</v>
      </c>
      <c r="D31" s="31" t="s">
        <v>369</v>
      </c>
      <c r="E31" s="31" t="s">
        <v>370</v>
      </c>
      <c r="F31" s="29" t="s">
        <v>386</v>
      </c>
      <c r="G31" s="150" t="s">
        <v>364</v>
      </c>
      <c r="H31" s="29" t="s">
        <v>387</v>
      </c>
      <c r="I31" s="150" t="s">
        <v>366</v>
      </c>
      <c r="J31" s="31" t="s">
        <v>367</v>
      </c>
      <c r="K31" s="29" t="s">
        <v>386</v>
      </c>
    </row>
    <row r="32" ht="42" customHeight="1" spans="1:11">
      <c r="A32" s="29" t="s">
        <v>342</v>
      </c>
      <c r="B32" s="31" t="s">
        <v>341</v>
      </c>
      <c r="C32" s="31" t="s">
        <v>386</v>
      </c>
      <c r="D32" s="31" t="s">
        <v>371</v>
      </c>
      <c r="E32" s="31" t="s">
        <v>372</v>
      </c>
      <c r="F32" s="29" t="s">
        <v>386</v>
      </c>
      <c r="G32" s="150" t="s">
        <v>374</v>
      </c>
      <c r="H32" s="29" t="s">
        <v>375</v>
      </c>
      <c r="I32" s="150" t="s">
        <v>376</v>
      </c>
      <c r="J32" s="31" t="s">
        <v>367</v>
      </c>
      <c r="K32" s="29" t="s">
        <v>373</v>
      </c>
    </row>
    <row r="33" ht="42" customHeight="1" spans="1:11">
      <c r="A33" s="29" t="s">
        <v>340</v>
      </c>
      <c r="B33" s="31" t="s">
        <v>339</v>
      </c>
      <c r="C33" s="31" t="s">
        <v>386</v>
      </c>
      <c r="D33" s="31" t="s">
        <v>362</v>
      </c>
      <c r="E33" s="31" t="s">
        <v>363</v>
      </c>
      <c r="F33" s="29" t="s">
        <v>386</v>
      </c>
      <c r="G33" s="150" t="s">
        <v>364</v>
      </c>
      <c r="H33" s="29" t="s">
        <v>388</v>
      </c>
      <c r="I33" s="150" t="s">
        <v>366</v>
      </c>
      <c r="J33" s="31" t="s">
        <v>367</v>
      </c>
      <c r="K33" s="29" t="s">
        <v>386</v>
      </c>
    </row>
    <row r="34" ht="42" customHeight="1" spans="1:11">
      <c r="A34" s="29" t="s">
        <v>340</v>
      </c>
      <c r="B34" s="31" t="s">
        <v>339</v>
      </c>
      <c r="C34" s="31" t="s">
        <v>386</v>
      </c>
      <c r="D34" s="31" t="s">
        <v>369</v>
      </c>
      <c r="E34" s="31" t="s">
        <v>370</v>
      </c>
      <c r="F34" s="29" t="s">
        <v>386</v>
      </c>
      <c r="G34" s="150" t="s">
        <v>364</v>
      </c>
      <c r="H34" s="29" t="s">
        <v>388</v>
      </c>
      <c r="I34" s="150" t="s">
        <v>366</v>
      </c>
      <c r="J34" s="31" t="s">
        <v>367</v>
      </c>
      <c r="K34" s="29" t="s">
        <v>386</v>
      </c>
    </row>
    <row r="35" ht="42" customHeight="1" spans="1:11">
      <c r="A35" s="29" t="s">
        <v>340</v>
      </c>
      <c r="B35" s="31" t="s">
        <v>339</v>
      </c>
      <c r="C35" s="31" t="s">
        <v>386</v>
      </c>
      <c r="D35" s="31" t="s">
        <v>371</v>
      </c>
      <c r="E35" s="31" t="s">
        <v>372</v>
      </c>
      <c r="F35" s="29" t="s">
        <v>373</v>
      </c>
      <c r="G35" s="150" t="s">
        <v>374</v>
      </c>
      <c r="H35" s="29" t="s">
        <v>375</v>
      </c>
      <c r="I35" s="150" t="s">
        <v>376</v>
      </c>
      <c r="J35" s="31" t="s">
        <v>367</v>
      </c>
      <c r="K35" s="29" t="s">
        <v>386</v>
      </c>
    </row>
    <row r="36" ht="42" customHeight="1" spans="1:11">
      <c r="A36" s="29" t="s">
        <v>328</v>
      </c>
      <c r="B36" s="31" t="s">
        <v>327</v>
      </c>
      <c r="C36" s="31" t="s">
        <v>389</v>
      </c>
      <c r="D36" s="31" t="s">
        <v>362</v>
      </c>
      <c r="E36" s="31" t="s">
        <v>363</v>
      </c>
      <c r="F36" s="29" t="s">
        <v>389</v>
      </c>
      <c r="G36" s="150" t="s">
        <v>364</v>
      </c>
      <c r="H36" s="29" t="s">
        <v>390</v>
      </c>
      <c r="I36" s="150" t="s">
        <v>366</v>
      </c>
      <c r="J36" s="31" t="s">
        <v>367</v>
      </c>
      <c r="K36" s="29" t="s">
        <v>389</v>
      </c>
    </row>
    <row r="37" ht="42" customHeight="1" spans="1:11">
      <c r="A37" s="29" t="s">
        <v>328</v>
      </c>
      <c r="B37" s="31" t="s">
        <v>327</v>
      </c>
      <c r="C37" s="31" t="s">
        <v>389</v>
      </c>
      <c r="D37" s="31" t="s">
        <v>369</v>
      </c>
      <c r="E37" s="31" t="s">
        <v>370</v>
      </c>
      <c r="F37" s="29" t="s">
        <v>389</v>
      </c>
      <c r="G37" s="150" t="s">
        <v>364</v>
      </c>
      <c r="H37" s="29" t="s">
        <v>390</v>
      </c>
      <c r="I37" s="150" t="s">
        <v>366</v>
      </c>
      <c r="J37" s="31" t="s">
        <v>367</v>
      </c>
      <c r="K37" s="29" t="s">
        <v>389</v>
      </c>
    </row>
    <row r="38" ht="42" customHeight="1" spans="1:11">
      <c r="A38" s="29" t="s">
        <v>328</v>
      </c>
      <c r="B38" s="31" t="s">
        <v>327</v>
      </c>
      <c r="C38" s="31" t="s">
        <v>389</v>
      </c>
      <c r="D38" s="31" t="s">
        <v>371</v>
      </c>
      <c r="E38" s="31" t="s">
        <v>372</v>
      </c>
      <c r="F38" s="29" t="s">
        <v>373</v>
      </c>
      <c r="G38" s="150" t="s">
        <v>374</v>
      </c>
      <c r="H38" s="29" t="s">
        <v>375</v>
      </c>
      <c r="I38" s="150" t="s">
        <v>366</v>
      </c>
      <c r="J38" s="31" t="s">
        <v>367</v>
      </c>
      <c r="K38" s="29" t="s">
        <v>373</v>
      </c>
    </row>
    <row r="39" ht="42" customHeight="1" spans="1:11">
      <c r="A39" s="29" t="s">
        <v>338</v>
      </c>
      <c r="B39" s="31" t="s">
        <v>337</v>
      </c>
      <c r="C39" s="31" t="s">
        <v>391</v>
      </c>
      <c r="D39" s="31" t="s">
        <v>362</v>
      </c>
      <c r="E39" s="31" t="s">
        <v>363</v>
      </c>
      <c r="F39" s="29" t="s">
        <v>391</v>
      </c>
      <c r="G39" s="150" t="s">
        <v>364</v>
      </c>
      <c r="H39" s="29" t="s">
        <v>392</v>
      </c>
      <c r="I39" s="150" t="s">
        <v>366</v>
      </c>
      <c r="J39" s="31" t="s">
        <v>367</v>
      </c>
      <c r="K39" s="29" t="s">
        <v>391</v>
      </c>
    </row>
    <row r="40" ht="42" customHeight="1" spans="1:11">
      <c r="A40" s="29" t="s">
        <v>338</v>
      </c>
      <c r="B40" s="31" t="s">
        <v>337</v>
      </c>
      <c r="C40" s="31" t="s">
        <v>391</v>
      </c>
      <c r="D40" s="31" t="s">
        <v>369</v>
      </c>
      <c r="E40" s="31" t="s">
        <v>370</v>
      </c>
      <c r="F40" s="29" t="s">
        <v>391</v>
      </c>
      <c r="G40" s="150" t="s">
        <v>364</v>
      </c>
      <c r="H40" s="29" t="s">
        <v>392</v>
      </c>
      <c r="I40" s="150" t="s">
        <v>366</v>
      </c>
      <c r="J40" s="31" t="s">
        <v>367</v>
      </c>
      <c r="K40" s="29" t="s">
        <v>391</v>
      </c>
    </row>
    <row r="41" ht="42" customHeight="1" spans="1:11">
      <c r="A41" s="29" t="s">
        <v>338</v>
      </c>
      <c r="B41" s="31" t="s">
        <v>337</v>
      </c>
      <c r="C41" s="31" t="s">
        <v>391</v>
      </c>
      <c r="D41" s="31" t="s">
        <v>371</v>
      </c>
      <c r="E41" s="31" t="s">
        <v>372</v>
      </c>
      <c r="F41" s="29" t="s">
        <v>391</v>
      </c>
      <c r="G41" s="150" t="s">
        <v>374</v>
      </c>
      <c r="H41" s="29" t="s">
        <v>375</v>
      </c>
      <c r="I41" s="150" t="s">
        <v>376</v>
      </c>
      <c r="J41" s="31" t="s">
        <v>367</v>
      </c>
      <c r="K41" s="29" t="s">
        <v>373</v>
      </c>
    </row>
    <row r="42" ht="42" customHeight="1" spans="1:11">
      <c r="A42" s="29" t="s">
        <v>326</v>
      </c>
      <c r="B42" s="31" t="s">
        <v>325</v>
      </c>
      <c r="C42" s="31" t="s">
        <v>368</v>
      </c>
      <c r="D42" s="31" t="s">
        <v>362</v>
      </c>
      <c r="E42" s="31" t="s">
        <v>363</v>
      </c>
      <c r="F42" s="29" t="s">
        <v>393</v>
      </c>
      <c r="G42" s="150" t="s">
        <v>364</v>
      </c>
      <c r="H42" s="29" t="s">
        <v>380</v>
      </c>
      <c r="I42" s="150" t="s">
        <v>366</v>
      </c>
      <c r="J42" s="31" t="s">
        <v>367</v>
      </c>
      <c r="K42" s="29" t="s">
        <v>368</v>
      </c>
    </row>
    <row r="43" ht="42" customHeight="1" spans="1:11">
      <c r="A43" s="29" t="s">
        <v>326</v>
      </c>
      <c r="B43" s="31" t="s">
        <v>325</v>
      </c>
      <c r="C43" s="31" t="s">
        <v>368</v>
      </c>
      <c r="D43" s="31" t="s">
        <v>369</v>
      </c>
      <c r="E43" s="31" t="s">
        <v>370</v>
      </c>
      <c r="F43" s="29" t="s">
        <v>393</v>
      </c>
      <c r="G43" s="150" t="s">
        <v>364</v>
      </c>
      <c r="H43" s="29" t="s">
        <v>380</v>
      </c>
      <c r="I43" s="150" t="s">
        <v>366</v>
      </c>
      <c r="J43" s="31" t="s">
        <v>367</v>
      </c>
      <c r="K43" s="29" t="s">
        <v>393</v>
      </c>
    </row>
    <row r="44" ht="42" customHeight="1" spans="1:11">
      <c r="A44" s="29" t="s">
        <v>326</v>
      </c>
      <c r="B44" s="31" t="s">
        <v>325</v>
      </c>
      <c r="C44" s="31" t="s">
        <v>368</v>
      </c>
      <c r="D44" s="31" t="s">
        <v>371</v>
      </c>
      <c r="E44" s="31" t="s">
        <v>372</v>
      </c>
      <c r="F44" s="29" t="s">
        <v>373</v>
      </c>
      <c r="G44" s="150" t="s">
        <v>374</v>
      </c>
      <c r="H44" s="29" t="s">
        <v>375</v>
      </c>
      <c r="I44" s="150" t="s">
        <v>376</v>
      </c>
      <c r="J44" s="31" t="s">
        <v>367</v>
      </c>
      <c r="K44" s="29" t="s">
        <v>373</v>
      </c>
    </row>
  </sheetData>
  <mergeCells count="38">
    <mergeCell ref="A3:K3"/>
    <mergeCell ref="A4:I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I4"/>
    </sheetView>
  </sheetViews>
  <sheetFormatPr defaultColWidth="9.13888888888889" defaultRowHeight="12" customHeight="1"/>
  <cols>
    <col min="1" max="1" width="34.2777777777778" customWidth="1"/>
    <col min="2" max="3" width="29" customWidth="1"/>
    <col min="4" max="6" width="23.5740740740741" customWidth="1"/>
    <col min="7" max="7" width="11.2777777777778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7"/>
    </row>
    <row r="3" ht="39.75" customHeight="1" spans="1:11">
      <c r="A3" s="137" t="s">
        <v>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ht="17.25" customHeight="1" spans="1:1">
      <c r="A4" s="6" t="str">
        <f>"部门名称："&amp;"永平县自然资源局"</f>
        <v>部门名称：永平县自然资源局</v>
      </c>
    </row>
    <row r="5" ht="44.25" customHeight="1" spans="1:11">
      <c r="A5" s="11" t="s">
        <v>352</v>
      </c>
      <c r="B5" s="11" t="s">
        <v>225</v>
      </c>
      <c r="C5" s="11" t="s">
        <v>353</v>
      </c>
      <c r="D5" s="11" t="s">
        <v>354</v>
      </c>
      <c r="E5" s="11" t="s">
        <v>355</v>
      </c>
      <c r="F5" s="11" t="s">
        <v>356</v>
      </c>
      <c r="G5" s="96" t="s">
        <v>357</v>
      </c>
      <c r="H5" s="11" t="s">
        <v>358</v>
      </c>
      <c r="I5" s="96" t="s">
        <v>359</v>
      </c>
      <c r="J5" s="96" t="s">
        <v>360</v>
      </c>
      <c r="K5" s="11" t="s">
        <v>361</v>
      </c>
    </row>
    <row r="6" ht="18.75" customHeight="1" spans="1:1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</row>
    <row r="7" ht="23.55" customHeight="1" spans="1:11">
      <c r="A7" s="27" t="s">
        <v>99</v>
      </c>
      <c r="B7" s="28" t="s">
        <v>368</v>
      </c>
      <c r="C7" s="67"/>
      <c r="D7" s="67"/>
      <c r="E7" s="67"/>
      <c r="F7" s="68"/>
      <c r="G7" s="138"/>
      <c r="H7" s="68"/>
      <c r="I7" s="138"/>
      <c r="J7" s="138"/>
      <c r="K7" s="68"/>
    </row>
    <row r="8" ht="21" customHeight="1" spans="1:11">
      <c r="A8" s="139"/>
      <c r="B8" s="140"/>
      <c r="C8" s="140"/>
      <c r="D8" s="140"/>
      <c r="E8" s="140"/>
      <c r="F8" s="139"/>
      <c r="G8" s="140"/>
      <c r="H8" s="139"/>
      <c r="I8" s="140"/>
      <c r="J8" s="140"/>
      <c r="K8" s="139"/>
    </row>
    <row r="9" ht="21.3" customHeight="1" spans="1:11">
      <c r="A9" s="139" t="s">
        <v>394</v>
      </c>
      <c r="B9" s="140"/>
      <c r="C9" s="140"/>
      <c r="D9" s="140"/>
      <c r="E9" s="140"/>
      <c r="F9" s="139"/>
      <c r="G9" s="140"/>
      <c r="H9" s="139"/>
      <c r="I9" s="140"/>
      <c r="J9" s="140"/>
      <c r="K9" s="139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C4"/>
    </sheetView>
  </sheetViews>
  <sheetFormatPr defaultColWidth="9.13888888888889" defaultRowHeight="14.25" customHeight="1"/>
  <cols>
    <col min="1" max="1" width="38.3148148148148" customWidth="1"/>
    <col min="2" max="2" width="14.0277777777778" customWidth="1"/>
    <col min="3" max="3" width="36.462962962963" customWidth="1"/>
    <col min="4" max="4" width="17.1388888888889" customWidth="1"/>
    <col min="5" max="5" width="14.2777777777778" customWidth="1"/>
    <col min="6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24">
        <v>1</v>
      </c>
      <c r="B2" s="125">
        <v>0</v>
      </c>
      <c r="C2" s="124">
        <v>1</v>
      </c>
      <c r="D2" s="126"/>
      <c r="E2" s="126"/>
      <c r="F2" s="126"/>
      <c r="G2" s="127"/>
      <c r="H2" s="126"/>
      <c r="I2" s="126"/>
      <c r="J2" s="127"/>
    </row>
    <row r="3" ht="42" customHeight="1" spans="1:10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</row>
    <row r="4" ht="13.5" customHeight="1" spans="1:10">
      <c r="A4" s="6" t="str">
        <f>"部门名称："&amp;"永平县自然资源局"</f>
        <v>部门名称：永平县自然资源局</v>
      </c>
      <c r="B4" s="6" t="s">
        <v>395</v>
      </c>
      <c r="C4" s="124"/>
      <c r="D4" s="126"/>
      <c r="E4" s="126"/>
      <c r="F4" s="126"/>
      <c r="G4" s="127"/>
      <c r="H4" s="126"/>
      <c r="I4" s="126"/>
      <c r="J4" s="136" t="s">
        <v>21</v>
      </c>
    </row>
    <row r="5" ht="22.5" customHeight="1" spans="1:10">
      <c r="A5" s="96" t="s">
        <v>224</v>
      </c>
      <c r="B5" s="128" t="s">
        <v>206</v>
      </c>
      <c r="C5" s="96"/>
      <c r="D5" s="12" t="s">
        <v>78</v>
      </c>
      <c r="E5" s="12" t="s">
        <v>207</v>
      </c>
      <c r="F5" s="12"/>
      <c r="G5" s="12"/>
      <c r="H5" s="12" t="s">
        <v>208</v>
      </c>
      <c r="I5" s="12"/>
      <c r="J5" s="12"/>
    </row>
    <row r="6" ht="22.5" customHeight="1" spans="1:10">
      <c r="A6" s="96"/>
      <c r="B6" s="128" t="s">
        <v>101</v>
      </c>
      <c r="C6" s="96" t="s">
        <v>102</v>
      </c>
      <c r="D6" s="12"/>
      <c r="E6" s="12" t="s">
        <v>80</v>
      </c>
      <c r="F6" s="12" t="s">
        <v>109</v>
      </c>
      <c r="G6" s="12" t="s">
        <v>110</v>
      </c>
      <c r="H6" s="12" t="s">
        <v>80</v>
      </c>
      <c r="I6" s="12" t="s">
        <v>109</v>
      </c>
      <c r="J6" s="12" t="s">
        <v>110</v>
      </c>
    </row>
    <row r="7" ht="18.75" customHeight="1" spans="1:10">
      <c r="A7" s="69">
        <v>1</v>
      </c>
      <c r="B7" s="129" t="s">
        <v>396</v>
      </c>
      <c r="C7" s="69">
        <v>3</v>
      </c>
      <c r="D7" s="113" t="s">
        <v>212</v>
      </c>
      <c r="E7" s="113" t="s">
        <v>213</v>
      </c>
      <c r="F7" s="113">
        <v>6</v>
      </c>
      <c r="G7" s="113">
        <v>7</v>
      </c>
      <c r="H7" s="113" t="s">
        <v>397</v>
      </c>
      <c r="I7" s="113">
        <v>9</v>
      </c>
      <c r="J7" s="113">
        <v>10</v>
      </c>
    </row>
    <row r="8" ht="21" customHeight="1" spans="1:10">
      <c r="A8" s="130" t="s">
        <v>99</v>
      </c>
      <c r="B8" s="131" t="s">
        <v>368</v>
      </c>
      <c r="C8" s="132"/>
      <c r="D8" s="17"/>
      <c r="E8" s="17"/>
      <c r="F8" s="17"/>
      <c r="G8" s="17"/>
      <c r="H8" s="17"/>
      <c r="I8" s="17"/>
      <c r="J8" s="17"/>
    </row>
    <row r="9" ht="21" customHeight="1" spans="1:10">
      <c r="A9" s="133"/>
      <c r="B9" s="133"/>
      <c r="C9" s="133"/>
      <c r="D9" s="134"/>
      <c r="E9" s="22"/>
      <c r="F9" s="22"/>
      <c r="G9" s="22"/>
      <c r="H9" s="22"/>
      <c r="I9" s="22"/>
      <c r="J9" s="22"/>
    </row>
    <row r="10" ht="18.75" customHeight="1" spans="1:10">
      <c r="A10" s="135" t="s">
        <v>78</v>
      </c>
      <c r="B10" s="135" t="s">
        <v>166</v>
      </c>
      <c r="C10" s="135" t="s">
        <v>166</v>
      </c>
      <c r="D10" s="104"/>
      <c r="E10" s="17"/>
      <c r="F10" s="17"/>
      <c r="G10" s="17"/>
      <c r="H10" s="17"/>
      <c r="I10" s="17"/>
      <c r="J10" s="17"/>
    </row>
    <row r="11" customHeight="1" spans="1:1">
      <c r="A11" s="80" t="s">
        <v>394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zoomScale="80" zoomScaleNormal="80" workbookViewId="0">
      <pane xSplit="3" ySplit="1" topLeftCell="V2" activePane="bottomRight" state="frozen"/>
      <selection/>
      <selection pane="topRight"/>
      <selection pane="bottomLeft"/>
      <selection pane="bottomRight" activeCell="A4" sqref="A4"/>
    </sheetView>
  </sheetViews>
  <sheetFormatPr defaultColWidth="9.13888888888889" defaultRowHeight="14.25" customHeight="1"/>
  <cols>
    <col min="1" max="1" width="32.5740740740741" customWidth="1"/>
    <col min="2" max="2" width="21.712962962963" customWidth="1"/>
    <col min="3" max="3" width="35.2777777777778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7"/>
      <c r="R2" s="37"/>
      <c r="S2" s="37"/>
      <c r="T2" s="37"/>
      <c r="U2" s="37"/>
      <c r="V2" s="37"/>
      <c r="W2" s="37"/>
      <c r="X2" s="37"/>
    </row>
    <row r="3" ht="41.25" customHeight="1" spans="1:24">
      <c r="A3" s="110" t="s">
        <v>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ht="18.75" customHeight="1" spans="1:24">
      <c r="A4" s="111" t="str">
        <f>"部门名称："&amp;"永平县自然资源局"</f>
        <v>部门名称：永平县自然资源局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20"/>
      <c r="R4" s="121"/>
      <c r="S4" s="121"/>
      <c r="T4" s="121"/>
      <c r="U4" s="121"/>
      <c r="V4" s="121"/>
      <c r="W4" s="121"/>
      <c r="X4" s="122" t="s">
        <v>21</v>
      </c>
    </row>
    <row r="5" ht="15.75" customHeight="1" spans="1:24">
      <c r="A5" s="11" t="s">
        <v>352</v>
      </c>
      <c r="B5" s="11" t="s">
        <v>398</v>
      </c>
      <c r="C5" s="11" t="s">
        <v>399</v>
      </c>
      <c r="D5" s="11" t="s">
        <v>400</v>
      </c>
      <c r="E5" s="11" t="s">
        <v>401</v>
      </c>
      <c r="F5" s="11" t="s">
        <v>402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6"/>
      <c r="P5" s="11"/>
      <c r="Q5" s="10"/>
      <c r="R5" s="96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6"/>
      <c r="P6" s="11"/>
      <c r="Q6" s="10"/>
      <c r="R6" s="96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6" t="s">
        <v>88</v>
      </c>
      <c r="P7" s="11" t="s">
        <v>89</v>
      </c>
      <c r="Q7" s="10" t="s">
        <v>90</v>
      </c>
      <c r="R7" s="96" t="s">
        <v>91</v>
      </c>
      <c r="S7" s="11"/>
      <c r="T7" s="11"/>
      <c r="U7" s="11"/>
      <c r="V7" s="11"/>
      <c r="W7" s="11"/>
      <c r="X7" s="11"/>
    </row>
    <row r="8" ht="18" customHeight="1" spans="1:24">
      <c r="A8" s="113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3" t="s">
        <v>403</v>
      </c>
      <c r="H8" s="113" t="s">
        <v>404</v>
      </c>
      <c r="I8" s="113">
        <v>9</v>
      </c>
      <c r="J8" s="113">
        <v>10</v>
      </c>
      <c r="K8" s="113">
        <v>11</v>
      </c>
      <c r="L8" s="113">
        <v>12</v>
      </c>
      <c r="M8" s="113" t="s">
        <v>405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 t="s">
        <v>241</v>
      </c>
      <c r="T8" s="113">
        <v>20</v>
      </c>
      <c r="U8" s="113">
        <v>21</v>
      </c>
      <c r="V8" s="113">
        <v>22</v>
      </c>
      <c r="W8" s="113">
        <v>23</v>
      </c>
      <c r="X8" s="113">
        <v>24</v>
      </c>
    </row>
    <row r="9" ht="21" customHeight="1" spans="1:24">
      <c r="A9" s="15" t="s">
        <v>97</v>
      </c>
      <c r="B9" s="29"/>
      <c r="C9" s="29"/>
      <c r="D9" s="29"/>
      <c r="E9" s="114"/>
      <c r="F9" s="17">
        <v>79200</v>
      </c>
      <c r="G9" s="17">
        <v>199200</v>
      </c>
      <c r="H9" s="17">
        <v>199200</v>
      </c>
      <c r="I9" s="17">
        <v>69200</v>
      </c>
      <c r="J9" s="17"/>
      <c r="K9" s="17"/>
      <c r="L9" s="17"/>
      <c r="M9" s="17">
        <v>130000</v>
      </c>
      <c r="N9" s="17"/>
      <c r="O9" s="17"/>
      <c r="P9" s="17"/>
      <c r="Q9" s="17"/>
      <c r="R9" s="17">
        <v>130000</v>
      </c>
      <c r="S9" s="17"/>
      <c r="T9" s="17"/>
      <c r="U9" s="17"/>
      <c r="V9" s="17"/>
      <c r="W9" s="17"/>
      <c r="X9" s="17"/>
    </row>
    <row r="10" ht="21" customHeight="1" spans="1:24">
      <c r="A10" s="115" t="s">
        <v>99</v>
      </c>
      <c r="B10" s="29"/>
      <c r="C10" s="29"/>
      <c r="D10" s="29"/>
      <c r="E10" s="116"/>
      <c r="F10" s="17">
        <v>79200</v>
      </c>
      <c r="G10" s="17">
        <v>199200</v>
      </c>
      <c r="H10" s="17">
        <v>199200</v>
      </c>
      <c r="I10" s="17">
        <v>69200</v>
      </c>
      <c r="J10" s="17"/>
      <c r="K10" s="17"/>
      <c r="L10" s="17"/>
      <c r="M10" s="17">
        <v>130000</v>
      </c>
      <c r="N10" s="17"/>
      <c r="O10" s="17"/>
      <c r="P10" s="17"/>
      <c r="Q10" s="17"/>
      <c r="R10" s="17">
        <v>130000</v>
      </c>
      <c r="S10" s="22"/>
      <c r="T10" s="22"/>
      <c r="U10" s="22"/>
      <c r="V10" s="22"/>
      <c r="W10" s="22"/>
      <c r="X10" s="22"/>
    </row>
    <row r="11" ht="21" customHeight="1" spans="1:24">
      <c r="A11" s="117" t="s">
        <v>270</v>
      </c>
      <c r="B11" s="29" t="s">
        <v>406</v>
      </c>
      <c r="C11" s="29" t="s">
        <v>407</v>
      </c>
      <c r="D11" s="29" t="s">
        <v>408</v>
      </c>
      <c r="E11" s="116">
        <v>1</v>
      </c>
      <c r="F11" s="22"/>
      <c r="G11" s="22">
        <v>3300</v>
      </c>
      <c r="H11" s="22">
        <v>3300</v>
      </c>
      <c r="I11" s="22">
        <v>3300</v>
      </c>
      <c r="J11" s="22"/>
      <c r="K11" s="22"/>
      <c r="L11" s="22"/>
      <c r="M11" s="22"/>
      <c r="N11" s="22"/>
      <c r="O11" s="22"/>
      <c r="P11" s="22"/>
      <c r="Q11" s="22"/>
      <c r="R11" s="22"/>
      <c r="S11" s="21"/>
      <c r="T11" s="21"/>
      <c r="U11" s="21"/>
      <c r="V11" s="21"/>
      <c r="W11" s="21"/>
      <c r="X11" s="123">
        <v>3300</v>
      </c>
    </row>
    <row r="12" ht="21" customHeight="1" spans="1:24">
      <c r="A12" s="117" t="s">
        <v>270</v>
      </c>
      <c r="B12" s="29" t="s">
        <v>409</v>
      </c>
      <c r="C12" s="29" t="s">
        <v>410</v>
      </c>
      <c r="D12" s="29" t="s">
        <v>408</v>
      </c>
      <c r="E12" s="116">
        <v>1</v>
      </c>
      <c r="F12" s="22"/>
      <c r="G12" s="22">
        <v>6700</v>
      </c>
      <c r="H12" s="22">
        <v>6700</v>
      </c>
      <c r="I12" s="22">
        <v>6700</v>
      </c>
      <c r="J12" s="22"/>
      <c r="K12" s="22"/>
      <c r="L12" s="22"/>
      <c r="M12" s="22"/>
      <c r="N12" s="22"/>
      <c r="O12" s="22"/>
      <c r="P12" s="22"/>
      <c r="Q12" s="22"/>
      <c r="R12" s="22"/>
      <c r="S12" s="21"/>
      <c r="T12" s="21"/>
      <c r="U12" s="21"/>
      <c r="V12" s="21"/>
      <c r="W12" s="21"/>
      <c r="X12" s="123">
        <v>6700</v>
      </c>
    </row>
    <row r="13" ht="21" customHeight="1" spans="1:24">
      <c r="A13" s="117" t="s">
        <v>270</v>
      </c>
      <c r="B13" s="29" t="s">
        <v>411</v>
      </c>
      <c r="C13" s="29" t="s">
        <v>412</v>
      </c>
      <c r="D13" s="29" t="s">
        <v>408</v>
      </c>
      <c r="E13" s="116">
        <v>1</v>
      </c>
      <c r="F13" s="22"/>
      <c r="G13" s="22">
        <v>10000</v>
      </c>
      <c r="H13" s="22">
        <v>10000</v>
      </c>
      <c r="I13" s="22">
        <v>10000</v>
      </c>
      <c r="J13" s="22"/>
      <c r="K13" s="22"/>
      <c r="L13" s="22"/>
      <c r="M13" s="22"/>
      <c r="N13" s="22"/>
      <c r="O13" s="22"/>
      <c r="P13" s="22"/>
      <c r="Q13" s="22"/>
      <c r="R13" s="22"/>
      <c r="S13" s="21"/>
      <c r="T13" s="21"/>
      <c r="U13" s="21"/>
      <c r="V13" s="21"/>
      <c r="W13" s="21"/>
      <c r="X13" s="123">
        <v>10000</v>
      </c>
    </row>
    <row r="14" ht="21" customHeight="1" spans="1:24">
      <c r="A14" s="117" t="s">
        <v>278</v>
      </c>
      <c r="B14" s="29" t="s">
        <v>413</v>
      </c>
      <c r="C14" s="29" t="s">
        <v>414</v>
      </c>
      <c r="D14" s="29" t="s">
        <v>415</v>
      </c>
      <c r="E14" s="116">
        <v>1</v>
      </c>
      <c r="F14" s="22">
        <v>16000</v>
      </c>
      <c r="G14" s="22">
        <v>16000</v>
      </c>
      <c r="H14" s="22">
        <v>16000</v>
      </c>
      <c r="I14" s="22">
        <v>16000</v>
      </c>
      <c r="J14" s="22"/>
      <c r="K14" s="22"/>
      <c r="L14" s="22"/>
      <c r="M14" s="22"/>
      <c r="N14" s="22"/>
      <c r="O14" s="22"/>
      <c r="P14" s="22"/>
      <c r="Q14" s="22"/>
      <c r="R14" s="22"/>
      <c r="S14" s="21"/>
      <c r="T14" s="21"/>
      <c r="U14" s="21"/>
      <c r="V14" s="21"/>
      <c r="W14" s="21"/>
      <c r="X14" s="123">
        <v>16000</v>
      </c>
    </row>
    <row r="15" ht="21" customHeight="1" spans="1:24">
      <c r="A15" s="117" t="s">
        <v>278</v>
      </c>
      <c r="B15" s="29" t="s">
        <v>416</v>
      </c>
      <c r="C15" s="29" t="s">
        <v>417</v>
      </c>
      <c r="D15" s="29" t="s">
        <v>415</v>
      </c>
      <c r="E15" s="116">
        <v>1</v>
      </c>
      <c r="F15" s="22">
        <v>10800</v>
      </c>
      <c r="G15" s="22">
        <v>10800</v>
      </c>
      <c r="H15" s="22">
        <v>10800</v>
      </c>
      <c r="I15" s="22">
        <v>10800</v>
      </c>
      <c r="J15" s="22"/>
      <c r="K15" s="22"/>
      <c r="L15" s="22"/>
      <c r="M15" s="22"/>
      <c r="N15" s="22"/>
      <c r="O15" s="22"/>
      <c r="P15" s="22"/>
      <c r="Q15" s="22"/>
      <c r="R15" s="22"/>
      <c r="S15" s="21"/>
      <c r="T15" s="21"/>
      <c r="U15" s="21"/>
      <c r="V15" s="21"/>
      <c r="W15" s="21"/>
      <c r="X15" s="123">
        <v>10800</v>
      </c>
    </row>
    <row r="16" ht="21" customHeight="1" spans="1:24">
      <c r="A16" s="117" t="s">
        <v>278</v>
      </c>
      <c r="B16" s="29" t="s">
        <v>418</v>
      </c>
      <c r="C16" s="29" t="s">
        <v>419</v>
      </c>
      <c r="D16" s="29" t="s">
        <v>408</v>
      </c>
      <c r="E16" s="116">
        <v>1</v>
      </c>
      <c r="F16" s="22">
        <v>3200</v>
      </c>
      <c r="G16" s="22">
        <v>3200</v>
      </c>
      <c r="H16" s="22">
        <v>3200</v>
      </c>
      <c r="I16" s="22">
        <v>3200</v>
      </c>
      <c r="J16" s="22"/>
      <c r="K16" s="22"/>
      <c r="L16" s="22"/>
      <c r="M16" s="22"/>
      <c r="N16" s="22"/>
      <c r="O16" s="22"/>
      <c r="P16" s="22"/>
      <c r="Q16" s="22"/>
      <c r="R16" s="22"/>
      <c r="S16" s="21"/>
      <c r="T16" s="21"/>
      <c r="U16" s="21"/>
      <c r="V16" s="21"/>
      <c r="W16" s="21"/>
      <c r="X16" s="123">
        <v>3200</v>
      </c>
    </row>
    <row r="17" ht="21" customHeight="1" spans="1:24">
      <c r="A17" s="117" t="s">
        <v>278</v>
      </c>
      <c r="B17" s="29" t="s">
        <v>420</v>
      </c>
      <c r="C17" s="29" t="s">
        <v>421</v>
      </c>
      <c r="D17" s="29" t="s">
        <v>422</v>
      </c>
      <c r="E17" s="116">
        <v>1</v>
      </c>
      <c r="F17" s="22">
        <v>19200</v>
      </c>
      <c r="G17" s="22">
        <v>19200</v>
      </c>
      <c r="H17" s="22">
        <v>19200</v>
      </c>
      <c r="I17" s="22">
        <v>19200</v>
      </c>
      <c r="J17" s="22"/>
      <c r="K17" s="22"/>
      <c r="L17" s="22"/>
      <c r="M17" s="22"/>
      <c r="N17" s="22"/>
      <c r="O17" s="22"/>
      <c r="P17" s="22"/>
      <c r="Q17" s="22"/>
      <c r="R17" s="22"/>
      <c r="S17" s="21"/>
      <c r="T17" s="21"/>
      <c r="U17" s="21"/>
      <c r="V17" s="21"/>
      <c r="W17" s="21"/>
      <c r="X17" s="123">
        <v>19200</v>
      </c>
    </row>
    <row r="18" ht="21" customHeight="1" spans="1:24">
      <c r="A18" s="117" t="s">
        <v>344</v>
      </c>
      <c r="B18" s="29" t="s">
        <v>344</v>
      </c>
      <c r="C18" s="29" t="s">
        <v>410</v>
      </c>
      <c r="D18" s="29" t="s">
        <v>408</v>
      </c>
      <c r="E18" s="116">
        <v>1</v>
      </c>
      <c r="F18" s="22"/>
      <c r="G18" s="22">
        <v>50000</v>
      </c>
      <c r="H18" s="22">
        <v>50000</v>
      </c>
      <c r="I18" s="22"/>
      <c r="J18" s="22"/>
      <c r="K18" s="22"/>
      <c r="L18" s="22"/>
      <c r="M18" s="22">
        <v>50000</v>
      </c>
      <c r="N18" s="22"/>
      <c r="O18" s="22"/>
      <c r="P18" s="22"/>
      <c r="Q18" s="22"/>
      <c r="R18" s="22">
        <v>50000</v>
      </c>
      <c r="S18" s="21"/>
      <c r="T18" s="21"/>
      <c r="U18" s="21"/>
      <c r="V18" s="21"/>
      <c r="W18" s="21"/>
      <c r="X18" s="123">
        <v>50000</v>
      </c>
    </row>
    <row r="19" ht="21" customHeight="1" spans="1:24">
      <c r="A19" s="117" t="s">
        <v>344</v>
      </c>
      <c r="B19" s="29" t="s">
        <v>344</v>
      </c>
      <c r="C19" s="29" t="s">
        <v>412</v>
      </c>
      <c r="D19" s="29" t="s">
        <v>408</v>
      </c>
      <c r="E19" s="116">
        <v>1</v>
      </c>
      <c r="F19" s="22"/>
      <c r="G19" s="22">
        <v>50000</v>
      </c>
      <c r="H19" s="22">
        <v>50000</v>
      </c>
      <c r="I19" s="22"/>
      <c r="J19" s="22"/>
      <c r="K19" s="22"/>
      <c r="L19" s="22"/>
      <c r="M19" s="22">
        <v>50000</v>
      </c>
      <c r="N19" s="22"/>
      <c r="O19" s="22"/>
      <c r="P19" s="22"/>
      <c r="Q19" s="22"/>
      <c r="R19" s="22">
        <v>50000</v>
      </c>
      <c r="S19" s="21"/>
      <c r="T19" s="21"/>
      <c r="U19" s="21"/>
      <c r="V19" s="21"/>
      <c r="W19" s="21"/>
      <c r="X19" s="123">
        <v>50000</v>
      </c>
    </row>
    <row r="20" ht="21" customHeight="1" spans="1:24">
      <c r="A20" s="117" t="s">
        <v>348</v>
      </c>
      <c r="B20" s="29" t="s">
        <v>348</v>
      </c>
      <c r="C20" s="29" t="s">
        <v>423</v>
      </c>
      <c r="D20" s="29" t="s">
        <v>415</v>
      </c>
      <c r="E20" s="116">
        <v>1</v>
      </c>
      <c r="F20" s="22">
        <v>5000</v>
      </c>
      <c r="G20" s="22">
        <v>5000</v>
      </c>
      <c r="H20" s="22">
        <v>5000</v>
      </c>
      <c r="I20" s="22"/>
      <c r="J20" s="22"/>
      <c r="K20" s="22"/>
      <c r="L20" s="22"/>
      <c r="M20" s="22">
        <v>5000</v>
      </c>
      <c r="N20" s="22"/>
      <c r="O20" s="22"/>
      <c r="P20" s="22"/>
      <c r="Q20" s="22"/>
      <c r="R20" s="22">
        <v>5000</v>
      </c>
      <c r="S20" s="21"/>
      <c r="T20" s="21"/>
      <c r="U20" s="21"/>
      <c r="V20" s="21"/>
      <c r="W20" s="21"/>
      <c r="X20" s="123">
        <v>5000</v>
      </c>
    </row>
    <row r="21" ht="21" customHeight="1" spans="1:24">
      <c r="A21" s="117" t="s">
        <v>348</v>
      </c>
      <c r="B21" s="29" t="s">
        <v>348</v>
      </c>
      <c r="C21" s="29" t="s">
        <v>417</v>
      </c>
      <c r="D21" s="29" t="s">
        <v>422</v>
      </c>
      <c r="E21" s="116">
        <v>1</v>
      </c>
      <c r="F21" s="22">
        <v>25000</v>
      </c>
      <c r="G21" s="22">
        <v>25000</v>
      </c>
      <c r="H21" s="22">
        <v>25000</v>
      </c>
      <c r="I21" s="22"/>
      <c r="J21" s="22"/>
      <c r="K21" s="22"/>
      <c r="L21" s="22"/>
      <c r="M21" s="22">
        <v>25000</v>
      </c>
      <c r="N21" s="22"/>
      <c r="O21" s="22"/>
      <c r="P21" s="22"/>
      <c r="Q21" s="22"/>
      <c r="R21" s="22">
        <v>25000</v>
      </c>
      <c r="S21" s="21"/>
      <c r="T21" s="21"/>
      <c r="U21" s="21"/>
      <c r="V21" s="21"/>
      <c r="W21" s="21"/>
      <c r="X21" s="123">
        <v>25000</v>
      </c>
    </row>
    <row r="22" ht="21" customHeight="1" spans="1:24">
      <c r="A22" s="118" t="s">
        <v>78</v>
      </c>
      <c r="B22" s="119"/>
      <c r="C22" s="119"/>
      <c r="D22" s="119"/>
      <c r="E22" s="114">
        <v>11</v>
      </c>
      <c r="F22" s="17">
        <v>79200</v>
      </c>
      <c r="G22" s="17">
        <v>199200</v>
      </c>
      <c r="H22" s="17">
        <v>199200</v>
      </c>
      <c r="I22" s="17">
        <v>69200</v>
      </c>
      <c r="J22" s="17"/>
      <c r="K22" s="17"/>
      <c r="L22" s="17"/>
      <c r="M22" s="17">
        <v>130000</v>
      </c>
      <c r="N22" s="17"/>
      <c r="O22" s="17"/>
      <c r="P22" s="17"/>
      <c r="Q22" s="17"/>
      <c r="R22" s="17">
        <v>130000</v>
      </c>
      <c r="S22" s="17"/>
      <c r="T22" s="17"/>
      <c r="U22" s="17"/>
      <c r="V22" s="17"/>
      <c r="W22" s="17"/>
      <c r="X22" s="17">
        <v>199200</v>
      </c>
    </row>
  </sheetData>
  <mergeCells count="23">
    <mergeCell ref="A3:X3"/>
    <mergeCell ref="H5:R5"/>
    <mergeCell ref="S5:X5"/>
    <mergeCell ref="M6:R6"/>
    <mergeCell ref="A22:D2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zoomScale="50" zoomScaleNormal="50" workbookViewId="0">
      <pane xSplit="2" ySplit="1" topLeftCell="C2" activePane="bottomRight" state="frozen"/>
      <selection/>
      <selection pane="topRight"/>
      <selection pane="bottomLeft"/>
      <selection pane="bottomRight" activeCell="A4" sqref="A4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77777777777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83"/>
      <c r="B2" s="91"/>
      <c r="C2" s="91"/>
      <c r="D2" s="91"/>
      <c r="E2" s="83"/>
      <c r="F2" s="83"/>
      <c r="G2" s="83"/>
      <c r="H2" s="83"/>
      <c r="I2" s="83"/>
      <c r="J2" s="83"/>
      <c r="K2" s="83"/>
      <c r="L2" s="108"/>
      <c r="M2" s="83"/>
      <c r="N2" s="83"/>
      <c r="O2" s="91"/>
      <c r="P2" s="83"/>
      <c r="Q2" s="73"/>
      <c r="R2" s="73"/>
      <c r="S2" s="73"/>
      <c r="T2" s="73"/>
      <c r="U2" s="73"/>
      <c r="V2" s="73"/>
      <c r="W2" s="73"/>
      <c r="X2" s="73"/>
    </row>
    <row r="3" ht="41.25" customHeight="1" spans="1:24">
      <c r="A3" s="92" t="s">
        <v>15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ht="22.5" customHeight="1" spans="1:24">
      <c r="A4" s="93" t="str">
        <f>"部门名称："&amp;"永平县自然资源局"</f>
        <v>部门名称：永平县自然资源局</v>
      </c>
      <c r="B4" s="94"/>
      <c r="C4" s="94"/>
      <c r="D4" s="94"/>
      <c r="E4" s="95"/>
      <c r="F4" s="95"/>
      <c r="G4" s="81"/>
      <c r="H4" s="81"/>
      <c r="I4" s="81"/>
      <c r="J4" s="81"/>
      <c r="K4" s="81"/>
      <c r="L4" s="108"/>
      <c r="M4" s="83"/>
      <c r="N4" s="83"/>
      <c r="O4" s="91"/>
      <c r="P4" s="83"/>
      <c r="Q4" s="109"/>
      <c r="R4" s="73"/>
      <c r="S4" s="73"/>
      <c r="T4" s="73"/>
      <c r="U4" s="73"/>
      <c r="V4" s="73"/>
      <c r="W4" s="73"/>
      <c r="X4" s="73" t="s">
        <v>21</v>
      </c>
    </row>
    <row r="5" ht="24" customHeight="1" spans="1:24">
      <c r="A5" s="11" t="s">
        <v>352</v>
      </c>
      <c r="B5" s="96" t="s">
        <v>424</v>
      </c>
      <c r="C5" s="96" t="s">
        <v>425</v>
      </c>
      <c r="D5" s="96" t="s">
        <v>426</v>
      </c>
      <c r="E5" s="11" t="s">
        <v>427</v>
      </c>
      <c r="F5" s="11" t="s">
        <v>428</v>
      </c>
      <c r="G5" s="11" t="s">
        <v>429</v>
      </c>
      <c r="H5" s="11" t="s">
        <v>79</v>
      </c>
      <c r="I5" s="11"/>
      <c r="J5" s="11"/>
      <c r="K5" s="11"/>
      <c r="L5" s="10"/>
      <c r="M5" s="11"/>
      <c r="N5" s="11"/>
      <c r="O5" s="96"/>
      <c r="P5" s="11"/>
      <c r="Q5" s="10"/>
      <c r="R5" s="96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6"/>
      <c r="C6" s="96"/>
      <c r="D6" s="96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6"/>
      <c r="C7" s="96"/>
      <c r="D7" s="96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6" t="s">
        <v>88</v>
      </c>
      <c r="P7" s="11" t="s">
        <v>89</v>
      </c>
      <c r="Q7" s="10" t="s">
        <v>90</v>
      </c>
      <c r="R7" s="96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403</v>
      </c>
      <c r="H8" s="13" t="s">
        <v>404</v>
      </c>
      <c r="I8" s="13">
        <v>9</v>
      </c>
      <c r="J8" s="13">
        <v>10</v>
      </c>
      <c r="K8" s="13">
        <v>11</v>
      </c>
      <c r="L8" s="13">
        <v>12</v>
      </c>
      <c r="M8" s="13" t="s">
        <v>405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241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27" t="s">
        <v>99</v>
      </c>
      <c r="B9" s="28" t="s">
        <v>368</v>
      </c>
      <c r="C9" s="97"/>
      <c r="D9" s="97"/>
      <c r="E9" s="97"/>
      <c r="F9" s="9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8"/>
      <c r="B10" s="98"/>
      <c r="C10" s="98"/>
      <c r="D10" s="98"/>
      <c r="E10" s="99"/>
      <c r="F10" s="9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1" customHeight="1" spans="1:24">
      <c r="A11" s="100" t="s">
        <v>78</v>
      </c>
      <c r="B11" s="101"/>
      <c r="C11" s="101"/>
      <c r="D11" s="101"/>
      <c r="E11" s="102"/>
      <c r="F11" s="103"/>
      <c r="G11" s="104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6">
      <c r="A12" s="105" t="s">
        <v>394</v>
      </c>
      <c r="B12" s="106"/>
      <c r="C12" s="106"/>
      <c r="D12" s="106"/>
      <c r="E12" s="106"/>
      <c r="F12" s="107"/>
    </row>
  </sheetData>
  <mergeCells count="24">
    <mergeCell ref="A3:X3"/>
    <mergeCell ref="H5:R5"/>
    <mergeCell ref="S5:X5"/>
    <mergeCell ref="M6:R6"/>
    <mergeCell ref="A11:F11"/>
    <mergeCell ref="A12:F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A4" sqref="A4:L4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14" width="20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5:6">
      <c r="E2" s="77"/>
      <c r="F2" s="77"/>
    </row>
    <row r="3" ht="41.25" customHeight="1" spans="1:14">
      <c r="A3" s="78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ht="18" customHeight="1" spans="1:14">
      <c r="A4" s="80" t="str">
        <f>"部门名称："&amp;"永平县自然资源局"</f>
        <v>部门名称：永平县自然资源局</v>
      </c>
      <c r="B4" s="81"/>
      <c r="C4" s="81"/>
      <c r="D4" s="81"/>
      <c r="E4" s="82"/>
      <c r="F4" s="82"/>
      <c r="G4" s="83"/>
      <c r="H4" s="83"/>
      <c r="I4" s="83"/>
      <c r="J4" s="83"/>
      <c r="K4" s="83"/>
      <c r="L4" s="83"/>
      <c r="N4" s="38" t="s">
        <v>21</v>
      </c>
    </row>
    <row r="5" ht="19.5" customHeight="1" spans="1:14">
      <c r="A5" s="84" t="s">
        <v>352</v>
      </c>
      <c r="B5" s="85" t="s">
        <v>206</v>
      </c>
      <c r="C5" s="85" t="s">
        <v>430</v>
      </c>
      <c r="D5" s="85"/>
      <c r="E5" s="85"/>
      <c r="F5" s="85"/>
      <c r="G5" s="85" t="s">
        <v>431</v>
      </c>
      <c r="H5" s="85" t="s">
        <v>431</v>
      </c>
      <c r="I5" s="85"/>
      <c r="J5" s="85"/>
      <c r="K5" s="85"/>
      <c r="L5" s="85"/>
      <c r="M5" s="85"/>
      <c r="N5" s="85"/>
    </row>
    <row r="6" ht="40.5" customHeight="1" spans="1:14">
      <c r="A6" s="84"/>
      <c r="B6" s="85"/>
      <c r="C6" s="85" t="s">
        <v>78</v>
      </c>
      <c r="D6" s="86" t="s">
        <v>81</v>
      </c>
      <c r="E6" s="86" t="s">
        <v>82</v>
      </c>
      <c r="F6" s="86" t="s">
        <v>83</v>
      </c>
      <c r="G6" s="84" t="s">
        <v>78</v>
      </c>
      <c r="H6" s="84" t="s">
        <v>432</v>
      </c>
      <c r="I6" s="84" t="s">
        <v>433</v>
      </c>
      <c r="J6" s="84" t="s">
        <v>434</v>
      </c>
      <c r="K6" s="84" t="s">
        <v>435</v>
      </c>
      <c r="L6" s="84" t="s">
        <v>436</v>
      </c>
      <c r="M6" s="84" t="s">
        <v>437</v>
      </c>
      <c r="N6" s="84" t="s">
        <v>438</v>
      </c>
    </row>
    <row r="7" ht="19.5" customHeight="1" spans="1:14">
      <c r="A7" s="87">
        <v>1</v>
      </c>
      <c r="B7" s="87">
        <v>2</v>
      </c>
      <c r="C7" s="87" t="s">
        <v>439</v>
      </c>
      <c r="D7" s="87">
        <v>4</v>
      </c>
      <c r="E7" s="87">
        <v>5</v>
      </c>
      <c r="F7" s="87">
        <v>6</v>
      </c>
      <c r="G7" s="87" t="s">
        <v>440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</row>
    <row r="8" ht="21.75" customHeight="1" spans="1:14">
      <c r="A8" s="27" t="s">
        <v>99</v>
      </c>
      <c r="B8" s="28" t="s">
        <v>368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21.75" customHeight="1" spans="1:14">
      <c r="A9" s="29"/>
      <c r="B9" s="8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21.75" customHeight="1" spans="1:14">
      <c r="A10" s="89" t="s">
        <v>394</v>
      </c>
      <c r="B10" s="89"/>
      <c r="C10" s="89"/>
      <c r="D10" s="89"/>
      <c r="E10" s="89"/>
      <c r="F10" s="89"/>
      <c r="G10" s="89"/>
      <c r="H10" s="90"/>
      <c r="I10" s="90"/>
      <c r="J10" s="90"/>
      <c r="K10" s="90"/>
      <c r="L10" s="90"/>
      <c r="M10" s="90"/>
      <c r="N10" s="90"/>
    </row>
  </sheetData>
  <mergeCells count="7">
    <mergeCell ref="A3:N3"/>
    <mergeCell ref="A4:L4"/>
    <mergeCell ref="C5:F5"/>
    <mergeCell ref="G5:N5"/>
    <mergeCell ref="A10:G10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I4"/>
    </sheetView>
  </sheetViews>
  <sheetFormatPr defaultColWidth="9.13888888888889" defaultRowHeight="12" customHeight="1"/>
  <cols>
    <col min="1" max="1" width="34.2777777777778" customWidth="1"/>
    <col min="2" max="2" width="19.1759259259259" customWidth="1"/>
    <col min="3" max="3" width="48" customWidth="1"/>
    <col min="4" max="4" width="17.2777777777778" customWidth="1"/>
    <col min="5" max="5" width="13.2777777777778" customWidth="1"/>
    <col min="6" max="6" width="23.5740740740741" customWidth="1"/>
    <col min="7" max="7" width="11.2777777777778" customWidth="1"/>
    <col min="8" max="8" width="13.1388888888889" customWidth="1"/>
    <col min="9" max="10" width="12.4259259259259" customWidth="1"/>
    <col min="11" max="11" width="84.1388888888889" customWidth="1"/>
  </cols>
  <sheetData>
    <row r="1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5" customHeight="1" spans="2:11">
      <c r="B2" s="58"/>
      <c r="K2" s="73"/>
    </row>
    <row r="3" ht="28.5" customHeight="1" spans="1:11">
      <c r="A3" s="59" t="s">
        <v>17</v>
      </c>
      <c r="B3" s="59"/>
      <c r="C3" s="59"/>
      <c r="D3" s="59"/>
      <c r="E3" s="59"/>
      <c r="F3" s="59"/>
      <c r="G3" s="60"/>
      <c r="H3" s="59"/>
      <c r="I3" s="60"/>
      <c r="J3" s="60"/>
      <c r="K3" s="59"/>
    </row>
    <row r="4" ht="17.25" customHeight="1" spans="1:11">
      <c r="A4" s="61" t="str">
        <f>"部门名称："&amp;"永平县自然资源局"</f>
        <v>部门名称：永平县自然资源局</v>
      </c>
      <c r="B4" s="62"/>
      <c r="C4" s="62"/>
      <c r="D4" s="62"/>
      <c r="E4" s="62"/>
      <c r="F4" s="62"/>
      <c r="G4" s="63"/>
      <c r="H4" s="62"/>
      <c r="I4" s="63"/>
      <c r="J4" s="74"/>
      <c r="K4" s="74"/>
    </row>
    <row r="5" ht="44.25" customHeight="1" spans="1:11">
      <c r="A5" s="64" t="s">
        <v>352</v>
      </c>
      <c r="B5" s="64" t="s">
        <v>225</v>
      </c>
      <c r="C5" s="64" t="s">
        <v>353</v>
      </c>
      <c r="D5" s="64" t="s">
        <v>354</v>
      </c>
      <c r="E5" s="64" t="s">
        <v>355</v>
      </c>
      <c r="F5" s="64" t="s">
        <v>356</v>
      </c>
      <c r="G5" s="65" t="s">
        <v>357</v>
      </c>
      <c r="H5" s="64" t="s">
        <v>358</v>
      </c>
      <c r="I5" s="65" t="s">
        <v>359</v>
      </c>
      <c r="J5" s="65" t="s">
        <v>360</v>
      </c>
      <c r="K5" s="64" t="s">
        <v>361</v>
      </c>
    </row>
    <row r="6" ht="14.25" customHeight="1" spans="1:1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ht="25.05" customHeight="1" spans="1:11">
      <c r="A7" s="27" t="s">
        <v>99</v>
      </c>
      <c r="B7" s="28" t="s">
        <v>368</v>
      </c>
      <c r="C7" s="67"/>
      <c r="D7" s="67"/>
      <c r="E7" s="67"/>
      <c r="F7" s="68"/>
      <c r="G7" s="69"/>
      <c r="H7" s="68"/>
      <c r="I7" s="69"/>
      <c r="J7" s="69"/>
      <c r="K7" s="68"/>
    </row>
    <row r="8" ht="25.05" customHeight="1" spans="1:11">
      <c r="A8" s="70"/>
      <c r="B8" s="70"/>
      <c r="C8" s="70"/>
      <c r="D8" s="70"/>
      <c r="E8" s="70"/>
      <c r="F8" s="70"/>
      <c r="G8" s="70"/>
      <c r="H8" s="71"/>
      <c r="I8" s="75"/>
      <c r="J8" s="75"/>
      <c r="K8" s="71"/>
    </row>
    <row r="9" ht="26.55" customHeight="1" spans="1:11">
      <c r="A9" s="57" t="s">
        <v>394</v>
      </c>
      <c r="B9" s="57"/>
      <c r="C9" s="57"/>
      <c r="D9" s="57"/>
      <c r="E9" s="57"/>
      <c r="F9" s="57"/>
      <c r="G9" s="57"/>
      <c r="H9" s="72"/>
      <c r="I9" s="76"/>
      <c r="J9" s="76"/>
      <c r="K9" s="72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C4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customHeight="1" spans="1:8">
      <c r="A1" s="42"/>
      <c r="B1" s="42"/>
      <c r="C1" s="42"/>
      <c r="D1" s="42"/>
      <c r="E1" s="42"/>
      <c r="F1" s="42"/>
      <c r="G1" s="42"/>
      <c r="H1" s="42"/>
    </row>
    <row r="2" ht="14.25" customHeight="1" spans="8:8">
      <c r="H2" s="43"/>
    </row>
    <row r="3" ht="34.5" customHeight="1" spans="1:8">
      <c r="A3" s="44" t="s">
        <v>18</v>
      </c>
      <c r="B3" s="44"/>
      <c r="C3" s="44"/>
      <c r="D3" s="44"/>
      <c r="E3" s="44"/>
      <c r="F3" s="44"/>
      <c r="G3" s="44"/>
      <c r="H3" s="44"/>
    </row>
    <row r="4" ht="19.5" customHeight="1" spans="1:8">
      <c r="A4" s="45" t="str">
        <f>"部门名称："&amp;"永平县自然资源局"</f>
        <v>部门名称：永平县自然资源局</v>
      </c>
      <c r="B4" s="45"/>
      <c r="C4" s="45"/>
      <c r="D4" s="46"/>
      <c r="E4" s="46"/>
      <c r="F4" s="46"/>
      <c r="G4" s="46"/>
      <c r="H4" s="47" t="s">
        <v>21</v>
      </c>
    </row>
    <row r="5" ht="18" customHeight="1" spans="1:8">
      <c r="A5" s="11" t="s">
        <v>224</v>
      </c>
      <c r="B5" s="11" t="s">
        <v>441</v>
      </c>
      <c r="C5" s="11" t="s">
        <v>442</v>
      </c>
      <c r="D5" s="11" t="s">
        <v>443</v>
      </c>
      <c r="E5" s="11" t="s">
        <v>444</v>
      </c>
      <c r="F5" s="11" t="s">
        <v>445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401</v>
      </c>
      <c r="G6" s="11" t="s">
        <v>446</v>
      </c>
      <c r="H6" s="11" t="s">
        <v>447</v>
      </c>
    </row>
    <row r="7" ht="21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26.25" customHeight="1" spans="1:8">
      <c r="A8" s="27" t="s">
        <v>99</v>
      </c>
      <c r="B8" s="28" t="s">
        <v>368</v>
      </c>
      <c r="C8" s="49"/>
      <c r="D8" s="49"/>
      <c r="E8" s="50"/>
      <c r="F8" s="51"/>
      <c r="G8" s="51"/>
      <c r="H8" s="52"/>
    </row>
    <row r="9" ht="22.5" customHeight="1" spans="1:8">
      <c r="A9" s="53"/>
      <c r="B9" s="53"/>
      <c r="C9" s="53"/>
      <c r="D9" s="53"/>
      <c r="E9" s="54"/>
      <c r="F9" s="55"/>
      <c r="G9" s="55"/>
      <c r="H9" s="56"/>
    </row>
    <row r="10" ht="21" customHeight="1" spans="1:8">
      <c r="A10" s="23" t="s">
        <v>78</v>
      </c>
      <c r="B10" s="23"/>
      <c r="C10" s="23"/>
      <c r="D10" s="23"/>
      <c r="E10" s="23"/>
      <c r="F10" s="51"/>
      <c r="G10" s="51"/>
      <c r="H10" s="52"/>
    </row>
    <row r="11" customHeight="1" spans="1:1">
      <c r="A11" s="57" t="s">
        <v>394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A4" sqref="A4:G4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4"/>
      <c r="E2" s="24"/>
      <c r="F2" s="24"/>
      <c r="G2" s="24"/>
      <c r="K2" s="37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"部门名称："&amp;"永平县自然资源局"</f>
        <v>部门名称：永平县自然资源局</v>
      </c>
      <c r="B4" s="7"/>
      <c r="C4" s="7"/>
      <c r="D4" s="7"/>
      <c r="E4" s="7"/>
      <c r="F4" s="7"/>
      <c r="G4" s="7"/>
      <c r="H4" s="8"/>
      <c r="I4" s="8"/>
      <c r="J4" s="8"/>
      <c r="K4" s="38" t="s">
        <v>21</v>
      </c>
    </row>
    <row r="5" ht="21.75" customHeight="1" spans="1:11">
      <c r="A5" s="10" t="s">
        <v>310</v>
      </c>
      <c r="B5" s="10" t="s">
        <v>226</v>
      </c>
      <c r="C5" s="10" t="s">
        <v>311</v>
      </c>
      <c r="D5" s="11" t="s">
        <v>227</v>
      </c>
      <c r="E5" s="11" t="s">
        <v>228</v>
      </c>
      <c r="F5" s="11" t="s">
        <v>312</v>
      </c>
      <c r="G5" s="11" t="s">
        <v>313</v>
      </c>
      <c r="H5" s="25" t="s">
        <v>448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6"/>
      <c r="B7" s="26"/>
      <c r="C7" s="26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9">
        <v>10</v>
      </c>
      <c r="K8" s="39">
        <v>11</v>
      </c>
    </row>
    <row r="9" ht="18.75" customHeight="1" spans="1:11">
      <c r="A9" s="27" t="s">
        <v>99</v>
      </c>
      <c r="B9" s="28" t="s">
        <v>368</v>
      </c>
      <c r="C9" s="29"/>
      <c r="D9" s="29"/>
      <c r="E9" s="29"/>
      <c r="F9" s="29"/>
      <c r="G9" s="29"/>
      <c r="H9" s="30"/>
      <c r="I9" s="40"/>
      <c r="J9" s="40"/>
      <c r="K9" s="30"/>
    </row>
    <row r="10" ht="18.75" customHeight="1" spans="1:11">
      <c r="A10" s="19"/>
      <c r="B10" s="31"/>
      <c r="C10" s="31"/>
      <c r="D10" s="31"/>
      <c r="E10" s="31"/>
      <c r="F10" s="31"/>
      <c r="G10" s="31"/>
      <c r="H10" s="32"/>
      <c r="I10" s="32"/>
      <c r="J10" s="32"/>
      <c r="K10" s="30"/>
    </row>
    <row r="11" ht="18.75" customHeight="1" spans="1:11">
      <c r="A11" s="33" t="s">
        <v>394</v>
      </c>
      <c r="B11" s="34"/>
      <c r="C11" s="34"/>
      <c r="D11" s="34"/>
      <c r="E11" s="34"/>
      <c r="F11" s="34"/>
      <c r="G11" s="35"/>
      <c r="H11" s="36"/>
      <c r="I11" s="36"/>
      <c r="J11" s="36"/>
      <c r="K11" s="41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zoomScale="80" zoomScaleNormal="80" workbookViewId="0">
      <pane xSplit="2" ySplit="1" topLeftCell="C2" activePane="bottomRight" state="frozen"/>
      <selection/>
      <selection pane="topRight"/>
      <selection pane="bottomLeft"/>
      <selection pane="bottomRight" activeCell="E11" sqref="E11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"部门名称："&amp;"永平县自然资源局"</f>
        <v>部门名称：永平县自然资源局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311</v>
      </c>
      <c r="B5" s="10" t="s">
        <v>310</v>
      </c>
      <c r="C5" s="10" t="s">
        <v>226</v>
      </c>
      <c r="D5" s="11" t="s">
        <v>449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450</v>
      </c>
      <c r="F6" s="11" t="s">
        <v>451</v>
      </c>
      <c r="G6" s="11" t="s">
        <v>452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97</v>
      </c>
      <c r="B9" s="15"/>
      <c r="C9" s="15"/>
      <c r="D9" s="16"/>
      <c r="E9" s="17">
        <v>374000</v>
      </c>
      <c r="F9" s="17"/>
      <c r="G9" s="17"/>
    </row>
    <row r="10" ht="21" customHeight="1" spans="1:7">
      <c r="A10" s="18" t="s">
        <v>99</v>
      </c>
      <c r="B10" s="19"/>
      <c r="C10" s="19"/>
      <c r="D10" s="20"/>
      <c r="E10" s="17">
        <v>374000</v>
      </c>
      <c r="F10" s="17"/>
      <c r="G10" s="17"/>
    </row>
    <row r="11" ht="21" customHeight="1" spans="1:7">
      <c r="A11" s="21"/>
      <c r="B11" s="19" t="s">
        <v>320</v>
      </c>
      <c r="C11" s="19" t="s">
        <v>334</v>
      </c>
      <c r="D11" s="20" t="s">
        <v>453</v>
      </c>
      <c r="E11" s="22">
        <v>12000</v>
      </c>
      <c r="F11" s="22"/>
      <c r="G11" s="22"/>
    </row>
    <row r="12" ht="21" customHeight="1" spans="1:7">
      <c r="A12" s="21"/>
      <c r="B12" s="19" t="s">
        <v>320</v>
      </c>
      <c r="C12" s="19" t="s">
        <v>322</v>
      </c>
      <c r="D12" s="20" t="s">
        <v>453</v>
      </c>
      <c r="E12" s="22">
        <v>10000</v>
      </c>
      <c r="F12" s="22"/>
      <c r="G12" s="22"/>
    </row>
    <row r="13" ht="21" customHeight="1" spans="1:7">
      <c r="A13" s="21"/>
      <c r="B13" s="19" t="s">
        <v>320</v>
      </c>
      <c r="C13" s="19" t="s">
        <v>332</v>
      </c>
      <c r="D13" s="20" t="s">
        <v>453</v>
      </c>
      <c r="E13" s="22">
        <v>70000</v>
      </c>
      <c r="F13" s="22"/>
      <c r="G13" s="22"/>
    </row>
    <row r="14" ht="21" customHeight="1" spans="1:7">
      <c r="A14" s="21"/>
      <c r="B14" s="19" t="s">
        <v>320</v>
      </c>
      <c r="C14" s="19" t="s">
        <v>342</v>
      </c>
      <c r="D14" s="20" t="s">
        <v>453</v>
      </c>
      <c r="E14" s="22">
        <v>142000</v>
      </c>
      <c r="F14" s="22"/>
      <c r="G14" s="22"/>
    </row>
    <row r="15" ht="21" customHeight="1" spans="1:7">
      <c r="A15" s="21"/>
      <c r="B15" s="19" t="s">
        <v>320</v>
      </c>
      <c r="C15" s="19" t="s">
        <v>340</v>
      </c>
      <c r="D15" s="20" t="s">
        <v>453</v>
      </c>
      <c r="E15" s="22">
        <v>50000</v>
      </c>
      <c r="F15" s="22"/>
      <c r="G15" s="22"/>
    </row>
    <row r="16" ht="21" customHeight="1" spans="1:7">
      <c r="A16" s="21"/>
      <c r="B16" s="19" t="s">
        <v>320</v>
      </c>
      <c r="C16" s="19" t="s">
        <v>328</v>
      </c>
      <c r="D16" s="20" t="s">
        <v>453</v>
      </c>
      <c r="E16" s="22">
        <v>50000</v>
      </c>
      <c r="F16" s="22"/>
      <c r="G16" s="22"/>
    </row>
    <row r="17" ht="21" customHeight="1" spans="1:7">
      <c r="A17" s="21"/>
      <c r="B17" s="19" t="s">
        <v>320</v>
      </c>
      <c r="C17" s="19" t="s">
        <v>338</v>
      </c>
      <c r="D17" s="20" t="s">
        <v>453</v>
      </c>
      <c r="E17" s="22">
        <v>30000</v>
      </c>
      <c r="F17" s="22"/>
      <c r="G17" s="22"/>
    </row>
    <row r="18" ht="21" customHeight="1" spans="1:7">
      <c r="A18" s="21"/>
      <c r="B18" s="19" t="s">
        <v>320</v>
      </c>
      <c r="C18" s="19" t="s">
        <v>326</v>
      </c>
      <c r="D18" s="20" t="s">
        <v>453</v>
      </c>
      <c r="E18" s="22">
        <v>10000</v>
      </c>
      <c r="F18" s="22"/>
      <c r="G18" s="22"/>
    </row>
    <row r="19" ht="21" customHeight="1" spans="1:7">
      <c r="A19" s="23" t="s">
        <v>78</v>
      </c>
      <c r="B19" s="14" t="s">
        <v>454</v>
      </c>
      <c r="C19" s="14"/>
      <c r="D19" s="14"/>
      <c r="E19" s="17">
        <v>374000</v>
      </c>
      <c r="F19" s="17"/>
      <c r="G19" s="17"/>
    </row>
  </sheetData>
  <mergeCells count="12">
    <mergeCell ref="A2:G2"/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2025-04-16T14:15:03Z</dcterms:created>
  <dcterms:modified xsi:type="dcterms:W3CDTF">2025-04-16T14:32:57Z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