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封面" sheetId="1" r:id="rId1"/>
    <sheet name="目录" sheetId="2" r:id="rId2"/>
    <sheet name="表一 部门财务收支预算总表" sheetId="3" r:id="rId3"/>
    <sheet name="表二 部门收入预算表" sheetId="4" r:id="rId4"/>
    <sheet name="表三    部门支出预算表" sheetId="5" r:id="rId5"/>
    <sheet name="表四 财政拨款收支预算总表" sheetId="6" r:id="rId6"/>
    <sheet name="表五 一般公共预算支出预算表（按功能科目分类）" sheetId="7" r:id="rId7"/>
    <sheet name="表六 一般公共预算“三公”经费支出预算表" sheetId="8" r:id="rId8"/>
    <sheet name="表七 部门基本支出预算表（人员类、运转类公用经费项目）" sheetId="9" r:id="rId9"/>
    <sheet name="表八 部门项目支出预算表（其他运转类、特定目标类项目）" sheetId="10" r:id="rId10"/>
    <sheet name="表九 项目支出绩效目标表（本次下达）" sheetId="11" r:id="rId11"/>
    <sheet name="表十 项目支出绩效目标表（另文下达）" sheetId="12" r:id="rId12"/>
    <sheet name="表十一 政府性基金预算支出预算表" sheetId="13" r:id="rId13"/>
    <sheet name="表十二 部门政府采购预算表" sheetId="14" r:id="rId14"/>
    <sheet name="表十三 部门政府购买服务预算表" sheetId="15" r:id="rId15"/>
    <sheet name="表十四 对下转移支付预算表" sheetId="16" r:id="rId16"/>
    <sheet name="表十五 对下转移支付绩效目标表" sheetId="17" r:id="rId17"/>
    <sheet name="表十六 新增资产配置表" sheetId="18" r:id="rId18"/>
    <sheet name="表十七 上级补助项目支出预算表" sheetId="19" r:id="rId19"/>
    <sheet name="表十八 部门项目中期规划预算表" sheetId="20" r:id="rId20"/>
  </sheets>
  <definedNames>
    <definedName name="_xlnm.Print_Titles" localSheetId="2">'表一 部门财务收支预算总表'!$A:$A,'表一 部门财务收支预算总表'!$1:$1</definedName>
    <definedName name="_xlnm.Print_Titles" localSheetId="3">'表二 部门收入预算表'!$A:$A,'表二 部门收入预算表'!$1:$1</definedName>
    <definedName name="_xlnm.Print_Titles" localSheetId="5">'表四 财政拨款收支预算总表'!$A:$A,'表四 财政拨款收支预算总表'!$1:$1</definedName>
    <definedName name="_xlnm.Print_Titles" localSheetId="6">'表五 一般公共预算支出预算表（按功能科目分类）'!$A:$A,'表五 一般公共预算支出预算表（按功能科目分类）'!$1:$5</definedName>
    <definedName name="_xlnm.Print_Titles" localSheetId="7">'表六 一般公共预算“三公”经费支出预算表'!$A:$A,'表六 一般公共预算“三公”经费支出预算表'!$1:$1</definedName>
    <definedName name="_xlnm.Print_Titles" localSheetId="10">'表九 项目支出绩效目标表（本次下达）'!$A:$A,'表九 项目支出绩效目标表（本次下达）'!$1:$1</definedName>
    <definedName name="_xlnm.Print_Titles" localSheetId="11">'表十 项目支出绩效目标表（另文下达）'!$A:$A,'表十 项目支出绩效目标表（另文下达）'!$1:$1</definedName>
    <definedName name="_xlnm.Print_Titles" localSheetId="12">'表十一 政府性基金预算支出预算表'!$A:$A,'表十一 政府性基金预算支出预算表'!$1:$6</definedName>
    <definedName name="_xlnm.Print_Titles" localSheetId="13">'表十二 部门政府采购预算表'!$A:$A,'表十二 部门政府采购预算表'!$1:$1</definedName>
    <definedName name="_xlnm.Print_Titles" localSheetId="14">'表十三 部门政府购买服务预算表'!$A:$A,'表十三 部门政府购买服务预算表'!$1:$1</definedName>
    <definedName name="_xlnm.Print_Titles" localSheetId="15">'表十四 对下转移支付预算表'!$A:$A,'表十四 对下转移支付预算表'!$1:$1</definedName>
    <definedName name="_xlnm.Print_Titles" localSheetId="17">'表十六 新增资产配置表'!$1:$6</definedName>
    <definedName name="_xlnm.Print_Titles" localSheetId="18">'表十七 上级补助项目支出预算表'!$A:$A,'表十七 上级补助项目支出预算表'!$1:$1</definedName>
  </definedNames>
  <calcPr calcId="144525"/>
</workbook>
</file>

<file path=xl/sharedStrings.xml><?xml version="1.0" encoding="utf-8"?>
<sst xmlns="http://schemas.openxmlformats.org/spreadsheetml/2006/main" count="1395" uniqueCount="466">
  <si>
    <t>2025年部门预算公开表</t>
  </si>
  <si>
    <t xml:space="preserve"> 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</si>
  <si>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</si>
  <si>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</si>
  <si>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</si>
  <si>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</si>
  <si>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</si>
  <si>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</si>
  <si>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</si>
  <si>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</si>
  <si>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</si>
  <si>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</si>
  <si>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</si>
  <si>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</si>
  <si>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</si>
  <si>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</si>
  <si>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</si>
  <si>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</si>
  <si>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</si>
  <si>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</si>
  <si>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</si>
  <si>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</si>
  <si>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</si>
  <si>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</si>
  <si>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</si>
  <si>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</si>
  <si>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</si>
  <si>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</si>
  <si>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</si>
  <si>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</si>
  <si>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</si>
  <si>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</si>
  <si>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</si>
  <si>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</si>
  <si>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</si>
  <si>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</si>
  <si>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</si>
  <si>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</si>
  <si>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</si>
  <si>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</si>
  <si>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</si>
  <si>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</si>
  <si>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</si>
  <si>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</si>
  <si>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</si>
  <si>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</si>
  <si>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</si>
  <si>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</si>
  <si>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</si>
  <si>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</si>
  <si>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</si>
  <si>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</si>
  <si>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</si>
  <si>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</si>
  <si>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</si>
  <si>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</si>
  <si>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</si>
  <si>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</si>
  <si>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</si>
  <si>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</si>
  <si>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</si>
  <si>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</si>
  <si>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</si>
  <si>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</si>
  <si>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</si>
  <si>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</si>
  <si>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</si>
  <si>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</si>
  <si>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</si>
  <si>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</si>
  <si>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</si>
  <si>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</si>
  <si>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</si>
  <si>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</si>
  <si>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收入总计</t>
  </si>
  <si>
    <t>支出总计</t>
  </si>
  <si>
    <t>部门（单位）代码</t>
  </si>
  <si>
    <t>部门（单位）名称</t>
  </si>
  <si>
    <t>合计</t>
  </si>
  <si>
    <t>本年收入</t>
  </si>
  <si>
    <t>小计</t>
  </si>
  <si>
    <t>一般公共预算</t>
  </si>
  <si>
    <t>政府性基金预算</t>
  </si>
  <si>
    <t>国有资本经营预算</t>
  </si>
  <si>
    <t>财政专户管理资金</t>
  </si>
  <si>
    <t>单位资金</t>
  </si>
  <si>
    <t>单位自有资金</t>
  </si>
  <si>
    <t>事业收入</t>
  </si>
  <si>
    <t>事业单位经营收入</t>
  </si>
  <si>
    <t>上级补助收入</t>
  </si>
  <si>
    <t>附属单位上缴收入</t>
  </si>
  <si>
    <t>其他收入</t>
  </si>
  <si>
    <t>3=4+15</t>
  </si>
  <si>
    <t>4=5+…+9</t>
  </si>
  <si>
    <t>9=10+…+14</t>
  </si>
  <si>
    <t>15=16+…+20</t>
  </si>
  <si>
    <t>131001</t>
  </si>
  <si>
    <t>永平县卫生健康局</t>
  </si>
  <si>
    <t>单位:元</t>
  </si>
  <si>
    <t>科目编码</t>
  </si>
  <si>
    <t>科目名称</t>
  </si>
  <si>
    <t>合计​</t>
  </si>
  <si>
    <t>本年收入安排的支出</t>
  </si>
  <si>
    <t>上年结转结余安排的支出</t>
  </si>
  <si>
    <t>其中：财政拨款</t>
  </si>
  <si>
    <t>财政专户管理的支出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</si>
  <si>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</si>
  <si>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</si>
  <si>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</si>
  <si>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</si>
  <si>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</si>
  <si>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</si>
  <si>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</si>
  <si>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</si>
  <si>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</si>
  <si>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</si>
  <si>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</si>
  <si>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</si>
  <si>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</si>
  <si>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</si>
  <si>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201</t>
  </si>
  <si>
    <t>一般公共服务支出</t>
  </si>
  <si>
    <t>20101</t>
  </si>
  <si>
    <t>人大事务</t>
  </si>
  <si>
    <t>2010101</t>
  </si>
  <si>
    <t>行政运行</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</si>
  <si>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</si>
  <si>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</si>
  <si>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</si>
  <si>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</si>
  <si>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</si>
  <si>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</si>
  <si>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</si>
  <si>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</si>
  <si>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</si>
  <si>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</si>
  <si>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</si>
  <si>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</si>
  <si>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</si>
  <si>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</si>
  <si>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</si>
  <si>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</si>
  <si>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</si>
  <si>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</si>
  <si>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</si>
  <si>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</si>
  <si>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</si>
  <si>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</si>
  <si>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</si>
  <si>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</si>
  <si>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</si>
  <si>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</si>
  <si>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</si>
  <si>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</si>
  <si>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</si>
  <si>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21007</t>
  </si>
  <si>
    <t>计划生育事务</t>
  </si>
  <si>
    <t>2100799</t>
  </si>
  <si>
    <t>其他计划生育事务支出</t>
  </si>
  <si>
    <t>21011</t>
  </si>
  <si>
    <t>行政事业单位医疗</t>
  </si>
  <si>
    <t>2101101</t>
  </si>
  <si>
    <t>行政单位医疗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</si>
  <si>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</si>
  <si>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</si>
  <si>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</si>
  <si>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</si>
  <si>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</si>
  <si>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</si>
  <si>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</si>
  <si>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</si>
  <si>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</si>
  <si>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</si>
  <si>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</si>
  <si>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</si>
  <si>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</si>
  <si>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</si>
  <si>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2025年预算数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</si>
  <si>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</si>
  <si>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</si>
  <si>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</si>
  <si>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</si>
  <si>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</si>
  <si>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</si>
  <si>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</si>
  <si>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</si>
  <si>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</si>
  <si>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</si>
  <si>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</si>
  <si>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</si>
  <si>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</si>
  <si>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</si>
  <si>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</si>
  <si>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</si>
  <si>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</si>
  <si>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</si>
  <si>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</si>
  <si>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</si>
  <si>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</si>
  <si>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</si>
  <si>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</si>
  <si>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</si>
  <si>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</si>
  <si>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</si>
  <si>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</si>
  <si>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</si>
  <si>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</si>
  <si>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</si>
  <si>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</si>
  <si>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</si>
  <si>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</si>
  <si>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</si>
  <si>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</si>
  <si>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</si>
  <si>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</si>
  <si>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  出  总  计</t>
  </si>
  <si>
    <t>支出功能分类</t>
  </si>
  <si>
    <t>本年拨款</t>
  </si>
  <si>
    <t>上年结转</t>
  </si>
  <si>
    <t>人员经费</t>
  </si>
  <si>
    <t>公用经费</t>
  </si>
  <si>
    <t>3=4+9</t>
  </si>
  <si>
    <t>4=5+8</t>
  </si>
  <si>
    <t>5=6+7</t>
  </si>
  <si>
    <t>9=10+13</t>
  </si>
  <si>
    <t>10=11+12</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</si>
  <si>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</si>
  <si>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</si>
  <si>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</si>
  <si>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</si>
  <si>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</si>
  <si>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</si>
  <si>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</si>
  <si>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</si>
  <si>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</si>
  <si>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</si>
  <si>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</si>
  <si>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</si>
  <si>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</si>
  <si>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</si>
  <si>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</si>
  <si>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</si>
  <si>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已预拨</t>
  </si>
  <si>
    <t>已提前安排</t>
  </si>
  <si>
    <t>抵扣上年垫付资金</t>
  </si>
  <si>
    <t>本次下达</t>
  </si>
  <si>
    <t>另文下达</t>
  </si>
  <si>
    <t>事业单位
经营收入</t>
  </si>
  <si>
    <t>其中：转隶人员公用经费</t>
  </si>
  <si>
    <t xml:space="preserve">8=9+25 </t>
  </si>
  <si>
    <t>9=10+16+…+19</t>
  </si>
  <si>
    <t>19=20+…+24</t>
  </si>
  <si>
    <t>25=26+…+30</t>
  </si>
  <si>
    <t>532928210000000018928</t>
  </si>
  <si>
    <t>行政人员支出工资</t>
  </si>
  <si>
    <t>30101</t>
  </si>
  <si>
    <t>基本工资</t>
  </si>
  <si>
    <t>30102</t>
  </si>
  <si>
    <t>津贴补贴</t>
  </si>
  <si>
    <t>30103</t>
  </si>
  <si>
    <t>奖金</t>
  </si>
  <si>
    <t>532928210000000018930</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</si>
  <si>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</si>
  <si>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</si>
  <si>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</si>
  <si>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</si>
  <si>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</si>
  <si>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</si>
  <si>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</si>
  <si>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</si>
  <si>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</si>
  <si>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</si>
  <si>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</si>
  <si>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532928210000000018931</t>
  </si>
  <si>
    <t>30113</t>
  </si>
  <si>
    <t>532928210000000018934</t>
  </si>
  <si>
    <t>公车购置及运维费</t>
  </si>
  <si>
    <t>30231</t>
  </si>
  <si>
    <t>公务用车运行维护费</t>
  </si>
  <si>
    <t>532928210000000018935</t>
  </si>
  <si>
    <t>行政人员公务交通补贴</t>
  </si>
  <si>
    <t>30239</t>
  </si>
  <si>
    <t>其他交通费用</t>
  </si>
  <si>
    <t>532928210000000018936</t>
  </si>
  <si>
    <t>其他公用支出</t>
  </si>
  <si>
    <t>30201</t>
  </si>
  <si>
    <t>办公费</t>
  </si>
  <si>
    <t>532928231100001480707</t>
  </si>
  <si>
    <t>公务员基础绩效奖</t>
  </si>
  <si>
    <t>532928231100001482746</t>
  </si>
  <si>
    <t>绩效工资（2017年提高标准部分）</t>
  </si>
  <si>
    <t>30107</t>
  </si>
  <si>
    <t>绩效工资</t>
  </si>
  <si>
    <t>532928231100001482751</t>
  </si>
  <si>
    <t>事业人员支出工资</t>
  </si>
  <si>
    <t>532928231100001482754</t>
  </si>
  <si>
    <t>单位职工及军人抚恤补助</t>
  </si>
  <si>
    <t>30305</t>
  </si>
  <si>
    <t>生活补助</t>
  </si>
  <si>
    <t>532928231100001545619</t>
  </si>
  <si>
    <t>工会经费</t>
  </si>
  <si>
    <t>30228</t>
  </si>
  <si>
    <t>532928251100003829342</t>
  </si>
  <si>
    <t>残疾人就业保障金</t>
  </si>
  <si>
    <t>30299</t>
  </si>
  <si>
    <t>其他商品和服务支出</t>
  </si>
  <si>
    <t>项目分类</t>
  </si>
  <si>
    <t>项目单位</t>
  </si>
  <si>
    <t>经济科目编码</t>
  </si>
  <si>
    <t>经济科目名称</t>
  </si>
  <si>
    <t>总计</t>
  </si>
  <si>
    <t>其中：本次下达</t>
  </si>
  <si>
    <t>9=10+22</t>
  </si>
  <si>
    <t>10=11+13+…+16</t>
  </si>
  <si>
    <t>16=17+…+21</t>
  </si>
  <si>
    <t>22=23+…+27</t>
  </si>
  <si>
    <t>311 专项业务类</t>
  </si>
  <si>
    <t>532928251100003798329</t>
  </si>
  <si>
    <t>永平县卫生健康局公卫考核中医药计生协服务能力提升卫生健康高质量发展（人均6000部分）资金</t>
  </si>
  <si>
    <t>30211</t>
  </si>
  <si>
    <t>差旅费</t>
  </si>
  <si>
    <t>31002</t>
  </si>
  <si>
    <t>办公设备购置</t>
  </si>
  <si>
    <t>312 民生类</t>
  </si>
  <si>
    <t>532928251100003798601</t>
  </si>
  <si>
    <t>永平县卫生健康局2025年基本公共卫生服务县级配套（基本民生项目）资金</t>
  </si>
  <si>
    <t>30227</t>
  </si>
  <si>
    <t>委托业务费</t>
  </si>
  <si>
    <t>532928251100003798872</t>
  </si>
  <si>
    <t>永平县卫生健康局2025年计划生育支出县级配套（基本民生项目）资金</t>
  </si>
  <si>
    <t>30309</t>
  </si>
  <si>
    <t>奖励金</t>
  </si>
  <si>
    <t>532928251100003799215</t>
  </si>
  <si>
    <t>永平县卫生健康局2025年疫情防控支出县级配套（其他刚性项目）资金</t>
  </si>
  <si>
    <t>532928251100003799258</t>
  </si>
  <si>
    <t>永平县卫生健康局2025年防治艾滋病县级配套（基本民生项目）资金</t>
  </si>
  <si>
    <t>532928251100003799318</t>
  </si>
  <si>
    <t>永平县卫生健康局2025年离岗乡村退养补助县级配套（三保外其他刚性民生项目）资金</t>
  </si>
  <si>
    <t>532928251100003799870</t>
  </si>
  <si>
    <t>永平县卫生健康局2025年严重精神障碍患者3级及以上补助县级配套（三保外其他刚性民生项目）资金</t>
  </si>
  <si>
    <t>532928251100003799952</t>
  </si>
  <si>
    <t>永平县卫生健康局2025年脱贫人群低收入家庭医生签约县级配套（三保外其他刚性民生项目）资金</t>
  </si>
  <si>
    <t>532928251100003799986</t>
  </si>
  <si>
    <t>永平县卫生健康局2025年定向免费医学生县级配套（三保外其他刚性民生项目）资金</t>
  </si>
  <si>
    <t>30216</t>
  </si>
  <si>
    <t>培训费</t>
  </si>
  <si>
    <t>532928251100003800009</t>
  </si>
  <si>
    <t>永平县卫生健康局2025年乡村医生养老保险县级配套（三保外其他刚性民生项目）资金</t>
  </si>
  <si>
    <t>532928251100003800070</t>
  </si>
  <si>
    <t>永平县卫生健康局2025年云南省生育支持县级配套（三保外其他刚性民生项目）资金</t>
  </si>
  <si>
    <t>532928251100003858000</t>
  </si>
  <si>
    <t>2025年托育服务强基项目（其他刚性项目）资金</t>
  </si>
  <si>
    <t xml:space="preserve">表  九    项目支出绩效目标表（本次下达）										</t>
  </si>
  <si>
    <t>单位名称、项目名称</t>
  </si>
  <si>
    <t>项目年度绩效目标</t>
  </si>
  <si>
    <t>一级指标</t>
  </si>
  <si>
    <t>二级指标</t>
  </si>
  <si>
    <t>三级指标</t>
  </si>
  <si>
    <t>指标性质</t>
  </si>
  <si>
    <t>指标值</t>
  </si>
  <si>
    <t>度量单位</t>
  </si>
  <si>
    <t>指标属性</t>
  </si>
  <si>
    <t>指标内容</t>
  </si>
  <si>
    <t>2025年云南省生育支持县级配套专项资金</t>
  </si>
  <si>
    <t>产出指标</t>
  </si>
  <si>
    <t>质量指标</t>
  </si>
  <si>
    <t>2025年云南省生育支持资金到位率</t>
  </si>
  <si>
    <t>=</t>
  </si>
  <si>
    <t>100</t>
  </si>
  <si>
    <t>%</t>
  </si>
  <si>
    <t>定量指标</t>
  </si>
  <si>
    <t>成本指标</t>
  </si>
  <si>
    <t>社会成本指标</t>
  </si>
  <si>
    <t>2025年云南省生育支持工作完成率</t>
  </si>
  <si>
    <t>效益指标</t>
  </si>
  <si>
    <t>社会效益</t>
  </si>
  <si>
    <t>满意度指标</t>
  </si>
  <si>
    <t>服务对象满意度</t>
  </si>
  <si>
    <t>生育支持对象满意度</t>
  </si>
  <si>
    <t>&gt;=</t>
  </si>
  <si>
    <t>80</t>
  </si>
  <si>
    <t>95</t>
  </si>
  <si>
    <t>2025年严重精神障碍患者3级及以上补助县级配套专项资金</t>
  </si>
  <si>
    <t>2025年严重精神障碍患者3级及以上补助资金到位率</t>
  </si>
  <si>
    <t>2025年严重精神障碍患者3级及以上补助工作完成率</t>
  </si>
  <si>
    <t>2025年疫情防控支出县级配套专项资金</t>
  </si>
  <si>
    <t>艾滋病防治资金到位率</t>
  </si>
  <si>
    <t>防艾工作到位率</t>
  </si>
  <si>
    <t>群众满意度</t>
  </si>
  <si>
    <t>疫情防控支出资金到位率</t>
  </si>
  <si>
    <t>疫情防控工作完成率</t>
  </si>
  <si>
    <t>90</t>
  </si>
  <si>
    <t>2025年脱贫人群低收入家庭医生签约县级配套专项资金</t>
  </si>
  <si>
    <t>2025年脱贫人群低收入家庭医生签约资金到位率</t>
  </si>
  <si>
    <t>2025年脱贫人群低收入家庭医生签约工作完成率</t>
  </si>
  <si>
    <t>2025年基本公共卫生服务县级配套专项资金</t>
  </si>
  <si>
    <t xml:space="preserve"> 0-6岁儿童健康管理</t>
  </si>
  <si>
    <t xml:space="preserve"> 0-6岁儿童健康管理
</t>
  </si>
  <si>
    <t>居民健康保健意识和健康知识知晓率</t>
  </si>
  <si>
    <t xml:space="preserve">居民健康保健意识和健康知识知晓率
</t>
  </si>
  <si>
    <t xml:space="preserve"> 受益人群满意度</t>
  </si>
  <si>
    <t xml:space="preserve"> 受益人群满意度
</t>
  </si>
  <si>
    <t>2025年离岗乡村退养补助县级配套专项资金</t>
  </si>
  <si>
    <t>离岗乡村医生资金到位率</t>
  </si>
  <si>
    <t>离岗乡村退养补助工作完成率</t>
  </si>
  <si>
    <t>离岗乡村医生满意度</t>
  </si>
  <si>
    <t>2025年乡村医生养老保险县级配套专项资金</t>
  </si>
  <si>
    <t>2025年乡村医生养老保险县级配套专项资金到位率</t>
  </si>
  <si>
    <t>2025年乡村医生养老保险工作完成率</t>
  </si>
  <si>
    <t>2025年公卫考核中医药计生协服务能力提升卫生健康高质量发展专项资金</t>
  </si>
  <si>
    <t>公卫考核专项资金到位率</t>
  </si>
  <si>
    <t>中医药计生协服务能力提升</t>
  </si>
  <si>
    <t>提升</t>
  </si>
  <si>
    <t>年</t>
  </si>
  <si>
    <t>定性指标</t>
  </si>
  <si>
    <t>2025年定向免费医学生县级配套专项资金</t>
  </si>
  <si>
    <t>2025年定向免费医学生资金到位率</t>
  </si>
  <si>
    <t>2025年定向免费医学生工作完成率</t>
  </si>
  <si>
    <t>2025年计划生育支出县级配套专项资金</t>
  </si>
  <si>
    <t>计划生育奖补资金到位率</t>
  </si>
  <si>
    <t>计划生育工作完成率</t>
  </si>
  <si>
    <t>计生对象满意度</t>
  </si>
  <si>
    <t>无</t>
  </si>
  <si>
    <t>说明：本部门无此公开事项。</t>
  </si>
  <si>
    <t>单位名称：昆明市发展和改革委员会</t>
  </si>
  <si>
    <t>2</t>
  </si>
  <si>
    <t>8=9+10</t>
  </si>
  <si>
    <t>采购项目</t>
  </si>
  <si>
    <t>采购品目</t>
  </si>
  <si>
    <t>计量
单位</t>
  </si>
  <si>
    <t>数量</t>
  </si>
  <si>
    <t>面向中小企业预留资金</t>
  </si>
  <si>
    <t>7=8+19</t>
  </si>
  <si>
    <t>8=9+…+13</t>
  </si>
  <si>
    <t>13=14+…+18</t>
  </si>
  <si>
    <t>政府购买服务项目</t>
  </si>
  <si>
    <t>政府购买服务指导性目录代码</t>
  </si>
  <si>
    <t>所属服务类别</t>
  </si>
  <si>
    <t>所属服务领域</t>
  </si>
  <si>
    <t>购买内容简述</t>
  </si>
  <si>
    <t xml:space="preserve">合计
</t>
  </si>
  <si>
    <t>资金来源</t>
  </si>
  <si>
    <t>地区</t>
  </si>
  <si>
    <t>博南镇</t>
  </si>
  <si>
    <t>杉阳镇</t>
  </si>
  <si>
    <t>龙街镇</t>
  </si>
  <si>
    <t>厂街乡</t>
  </si>
  <si>
    <t>水泄乡</t>
  </si>
  <si>
    <t>北斗乡</t>
  </si>
  <si>
    <t>龙门乡</t>
  </si>
  <si>
    <t>3=4+5+6</t>
  </si>
  <si>
    <t>7=8+…+14</t>
  </si>
  <si>
    <t>资产类别</t>
  </si>
  <si>
    <t>资产分类代码.名称</t>
  </si>
  <si>
    <t>资产名称</t>
  </si>
  <si>
    <t>计量单位</t>
  </si>
  <si>
    <t>财政部门批复数（元）</t>
  </si>
  <si>
    <t>单价</t>
  </si>
  <si>
    <t>金额</t>
  </si>
  <si>
    <t>上级补助</t>
  </si>
  <si>
    <t>项目级次</t>
  </si>
  <si>
    <t>2025年</t>
  </si>
  <si>
    <t>2026年</t>
  </si>
  <si>
    <t>2027年</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</si>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</sst>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0;\-#,##0;;@"/>
    <numFmt numFmtId="179" formatCode="yyyy\-mm\-dd"/>
    <numFmt numFmtId="180" formatCode="hh:mm:ss"/>
  </numFmts>
  <fonts count="76">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b/>
      <sz val="9"/>
      <color rgb="FF000000"/>
      <name val="SimSun"/>
      <charset val="134"/>
    </font>
    <font>
      <b/>
      <sz val="9"/>
      <color rgb="FF000000"/>
      <name val="Times New Roman"/>
      <charset val="134"/>
    </font>
    <font>
      <sz val="9"/>
      <color rgb="FF000000"/>
      <name val="Times New Roman"/>
      <charset val="134"/>
    </font>
    <font>
      <sz val="9"/>
      <color theme="1"/>
      <name val="宋体"/>
      <charset val="134"/>
    </font>
    <font>
      <sz val="10"/>
      <color rgb="FF000000"/>
      <name val="宋体"/>
      <charset val="134"/>
    </font>
    <font>
      <sz val="11"/>
      <name val="宋体"/>
      <charset val="134"/>
      <scheme val="minor"/>
    </font>
    <font>
      <b/>
      <sz val="21"/>
      <color rgb="FF000000"/>
      <name val="SimSun"/>
      <charset val="134"/>
    </font>
    <font>
      <sz val="10"/>
      <name val="SimSun"/>
      <charset val="134"/>
    </font>
    <font>
      <b/>
      <sz val="9"/>
      <name val="SimSun"/>
      <charset val="134"/>
    </font>
    <font>
      <b/>
      <sz val="9"/>
      <name val="Times New Roman"/>
      <charset val="134"/>
    </font>
    <font>
      <sz val="9"/>
      <name val="SimSun"/>
      <charset val="134"/>
    </font>
    <font>
      <sz val="9"/>
      <name val="Times New Roman"/>
      <charset val="134"/>
    </font>
    <font>
      <sz val="9"/>
      <name val="Microsoft YaHei UI"/>
      <charset val="134"/>
    </font>
    <font>
      <sz val="11.25"/>
      <name val="宋体"/>
      <charset val="134"/>
    </font>
    <font>
      <sz val="11.25"/>
      <color rgb="FF000000"/>
      <name val="宋体"/>
      <charset val="134"/>
    </font>
    <font>
      <sz val="10"/>
      <name val="宋体"/>
      <charset val="134"/>
    </font>
    <font>
      <sz val="9"/>
      <color rgb="FF606266"/>
      <name val="宋体"/>
      <charset val="134"/>
    </font>
    <font>
      <sz val="9"/>
      <color rgb="FF606266"/>
      <name val="SimSun"/>
      <charset val="134"/>
    </font>
    <font>
      <sz val="11.25"/>
      <name val="Microsoft YaHei UI"/>
      <charset val="134"/>
    </font>
    <font>
      <b/>
      <sz val="22"/>
      <color rgb="FF000000"/>
      <name val="宋体"/>
      <charset val="134"/>
    </font>
    <font>
      <b/>
      <sz val="23"/>
      <color rgb="FF000000"/>
      <name val="宋体"/>
      <charset val="134"/>
    </font>
    <font>
      <sz val="11"/>
      <color theme="1"/>
      <name val="宋体"/>
      <charset val="134"/>
    </font>
    <font>
      <sz val="20"/>
      <color theme="1"/>
      <name val="方正小标宋_GBK"/>
      <charset val="134"/>
    </font>
    <font>
      <sz val="10"/>
      <color rgb="FFFFFFFF"/>
      <name val="宋体"/>
      <charset val="134"/>
    </font>
    <font>
      <sz val="21"/>
      <color rgb="FF000000"/>
      <name val="方正小标宋_GBK"/>
      <charset val="134"/>
    </font>
    <font>
      <sz val="9"/>
      <color rgb="FF000000"/>
      <name val="Calibri"/>
      <charset val="134"/>
    </font>
    <font>
      <sz val="10"/>
      <color rgb="FF000000"/>
      <name val="宋体"/>
      <charset val="134"/>
      <scheme val="minor"/>
    </font>
    <font>
      <sz val="11.25"/>
      <color rgb="FF000000"/>
      <name val="SimSun"/>
      <charset val="134"/>
    </font>
    <font>
      <sz val="9"/>
      <name val="宋体"/>
      <charset val="134"/>
    </font>
    <font>
      <sz val="11.25"/>
      <name val="SimSun"/>
      <charset val="134"/>
    </font>
    <font>
      <sz val="10"/>
      <color rgb="FF000000"/>
      <name val="Arial"/>
      <charset val="134"/>
    </font>
    <font>
      <sz val="18"/>
      <color theme="1"/>
      <name val="方正小标宋简体"/>
      <charset val="134"/>
    </font>
    <font>
      <b/>
      <sz val="9"/>
      <color rgb="FF000000"/>
      <name val="宋体"/>
      <charset val="134"/>
    </font>
    <font>
      <b/>
      <sz val="23.95"/>
      <color rgb="FF000000"/>
      <name val="宋体"/>
      <charset val="134"/>
    </font>
    <font>
      <sz val="10"/>
      <color theme="1"/>
      <name val="宋体"/>
      <charset val="134"/>
    </font>
    <font>
      <sz val="9"/>
      <color theme="1"/>
      <name val="simsun"/>
      <charset val="134"/>
    </font>
    <font>
      <b/>
      <sz val="20"/>
      <color rgb="FF0033CC"/>
      <name val="方正楷体_GBK"/>
      <charset val="134"/>
    </font>
    <font>
      <b/>
      <sz val="20"/>
      <color theme="1"/>
      <name val="方正楷体_GBK"/>
      <charset val="134"/>
    </font>
    <font>
      <sz val="12"/>
      <color rgb="FF0033CC"/>
      <name val="宋体"/>
      <charset val="134"/>
    </font>
    <font>
      <sz val="12"/>
      <color theme="1"/>
      <name val="宋体"/>
      <charset val="134"/>
    </font>
    <font>
      <b/>
      <sz val="22"/>
      <color rgb="FF000000"/>
      <name val="SimSun"/>
      <charset val="134"/>
    </font>
    <font>
      <u/>
      <sz val="10"/>
      <color rgb="FF000000"/>
      <name val="SimSun"/>
      <charset val="134"/>
    </font>
    <font>
      <sz val="48"/>
      <color rgb="FF000000"/>
      <name val="华文行楷"/>
      <charset val="134"/>
    </font>
    <font>
      <sz val="48"/>
      <color rgb="FF000000"/>
      <name val="SimSun"/>
      <charset val="134"/>
    </font>
    <font>
      <b/>
      <sz val="44"/>
      <color rgb="FF000000"/>
      <name val="楷体"/>
      <charset val="134"/>
    </font>
    <font>
      <b/>
      <sz val="48"/>
      <color rgb="FF000000"/>
      <name val="SimSun"/>
      <charset val="134"/>
    </font>
    <font>
      <b/>
      <sz val="48"/>
      <color rgb="FF000000"/>
      <name val="楷体_GB2312"/>
      <charset val="134"/>
    </font>
    <font>
      <sz val="48"/>
      <color rgb="FF000000"/>
      <name val="楷体_GB2312"/>
      <charset val="134"/>
    </font>
    <font>
      <u/>
      <sz val="48"/>
      <color rgb="FF000000"/>
      <name val="楷体"/>
      <charset val="134"/>
    </font>
    <font>
      <sz val="9"/>
      <color rgb="FF000000"/>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57" fillId="3" borderId="0" applyNumberFormat="0" applyBorder="0" applyAlignment="0" applyProtection="0">
      <alignment vertical="center"/>
    </xf>
    <xf numFmtId="0" fontId="5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35" fillId="0" borderId="1">
      <alignment horizontal="right" vertical="center"/>
    </xf>
    <xf numFmtId="0" fontId="57" fillId="5" borderId="0" applyNumberFormat="0" applyBorder="0" applyAlignment="0" applyProtection="0">
      <alignment vertical="center"/>
    </xf>
    <xf numFmtId="0" fontId="59" fillId="6" borderId="0" applyNumberFormat="0" applyBorder="0" applyAlignment="0" applyProtection="0">
      <alignment vertical="center"/>
    </xf>
    <xf numFmtId="43" fontId="0" fillId="0" borderId="0" applyFont="0" applyFill="0" applyBorder="0" applyAlignment="0" applyProtection="0">
      <alignment vertical="center"/>
    </xf>
    <xf numFmtId="0" fontId="60" fillId="7"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179" fontId="35" fillId="0" borderId="1">
      <alignment horizontal="right" vertical="center"/>
    </xf>
    <xf numFmtId="0" fontId="62" fillId="0" borderId="0" applyNumberFormat="0" applyFill="0" applyBorder="0" applyAlignment="0" applyProtection="0">
      <alignment vertical="center"/>
    </xf>
    <xf numFmtId="0" fontId="0" fillId="8" borderId="14" applyNumberFormat="0" applyFont="0" applyAlignment="0" applyProtection="0">
      <alignment vertical="center"/>
    </xf>
    <xf numFmtId="0" fontId="60" fillId="9"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15" applyNumberFormat="0" applyFill="0" applyAlignment="0" applyProtection="0">
      <alignment vertical="center"/>
    </xf>
    <xf numFmtId="0" fontId="68" fillId="0" borderId="15" applyNumberFormat="0" applyFill="0" applyAlignment="0" applyProtection="0">
      <alignment vertical="center"/>
    </xf>
    <xf numFmtId="0" fontId="60" fillId="10" borderId="0" applyNumberFormat="0" applyBorder="0" applyAlignment="0" applyProtection="0">
      <alignment vertical="center"/>
    </xf>
    <xf numFmtId="0" fontId="63" fillId="0" borderId="16" applyNumberFormat="0" applyFill="0" applyAlignment="0" applyProtection="0">
      <alignment vertical="center"/>
    </xf>
    <xf numFmtId="0" fontId="60" fillId="11" borderId="0" applyNumberFormat="0" applyBorder="0" applyAlignment="0" applyProtection="0">
      <alignment vertical="center"/>
    </xf>
    <xf numFmtId="0" fontId="69" fillId="12" borderId="17" applyNumberFormat="0" applyAlignment="0" applyProtection="0">
      <alignment vertical="center"/>
    </xf>
    <xf numFmtId="0" fontId="70" fillId="12" borderId="13" applyNumberFormat="0" applyAlignment="0" applyProtection="0">
      <alignment vertical="center"/>
    </xf>
    <xf numFmtId="0" fontId="71" fillId="13" borderId="18" applyNumberFormat="0" applyAlignment="0" applyProtection="0">
      <alignment vertical="center"/>
    </xf>
    <xf numFmtId="0" fontId="57" fillId="14" borderId="0" applyNumberFormat="0" applyBorder="0" applyAlignment="0" applyProtection="0">
      <alignment vertical="center"/>
    </xf>
    <xf numFmtId="0" fontId="60" fillId="15" borderId="0" applyNumberFormat="0" applyBorder="0" applyAlignment="0" applyProtection="0">
      <alignment vertical="center"/>
    </xf>
    <xf numFmtId="0" fontId="72" fillId="0" borderId="19" applyNumberFormat="0" applyFill="0" applyAlignment="0" applyProtection="0">
      <alignment vertical="center"/>
    </xf>
    <xf numFmtId="0" fontId="73" fillId="0" borderId="20" applyNumberFormat="0" applyFill="0" applyAlignment="0" applyProtection="0">
      <alignment vertical="center"/>
    </xf>
    <xf numFmtId="0" fontId="74" fillId="16" borderId="0" applyNumberFormat="0" applyBorder="0" applyAlignment="0" applyProtection="0">
      <alignment vertical="center"/>
    </xf>
    <xf numFmtId="0" fontId="75" fillId="17" borderId="0" applyNumberFormat="0" applyBorder="0" applyAlignment="0" applyProtection="0">
      <alignment vertical="center"/>
    </xf>
    <xf numFmtId="10" fontId="35" fillId="0" borderId="1">
      <alignment horizontal="right" vertical="center"/>
    </xf>
    <xf numFmtId="0" fontId="57" fillId="18" borderId="0" applyNumberFormat="0" applyBorder="0" applyAlignment="0" applyProtection="0">
      <alignment vertical="center"/>
    </xf>
    <xf numFmtId="0" fontId="60"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60" fillId="28" borderId="0" applyNumberFormat="0" applyBorder="0" applyAlignment="0" applyProtection="0">
      <alignment vertical="center"/>
    </xf>
    <xf numFmtId="0" fontId="57"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7" fillId="32" borderId="0" applyNumberFormat="0" applyBorder="0" applyAlignment="0" applyProtection="0">
      <alignment vertical="center"/>
    </xf>
    <xf numFmtId="0" fontId="60" fillId="33" borderId="0" applyNumberFormat="0" applyBorder="0" applyAlignment="0" applyProtection="0">
      <alignment vertical="center"/>
    </xf>
    <xf numFmtId="177" fontId="35" fillId="0" borderId="1">
      <alignment horizontal="right" vertical="center"/>
    </xf>
    <xf numFmtId="49" fontId="35" fillId="0" borderId="1">
      <alignment horizontal="left" vertical="center" wrapText="1"/>
    </xf>
    <xf numFmtId="177" fontId="35" fillId="0" borderId="1">
      <alignment horizontal="right" vertical="center"/>
    </xf>
    <xf numFmtId="180" fontId="35" fillId="0" borderId="1">
      <alignment horizontal="right" vertical="center"/>
    </xf>
    <xf numFmtId="178" fontId="35" fillId="0" borderId="1">
      <alignment horizontal="right" vertical="center"/>
    </xf>
  </cellStyleXfs>
  <cellXfs count="248">
    <xf numFmtId="0" fontId="0" fillId="0" borderId="0" xfId="0" applyFont="1" applyBorder="1"/>
    <xf numFmtId="0" fontId="0" fillId="0" borderId="0" xfId="0" applyFont="1" applyBorder="1" applyAlignment="1">
      <alignment horizontal="center" vertical="center"/>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5"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49" fontId="7" fillId="0" borderId="1" xfId="53" applyNumberFormat="1" applyFont="1" applyBorder="1">
      <alignment horizontal="left" vertical="center" wrapText="1"/>
    </xf>
    <xf numFmtId="177" fontId="8" fillId="0" borderId="1" xfId="0" applyNumberFormat="1" applyFont="1" applyBorder="1" applyAlignment="1">
      <alignment horizontal="right" vertical="center"/>
    </xf>
    <xf numFmtId="0" fontId="6" fillId="0" borderId="1" xfId="0" applyFont="1" applyBorder="1" applyAlignment="1" applyProtection="1">
      <alignment horizontal="left" vertical="center" wrapText="1"/>
      <protection locked="0"/>
    </xf>
    <xf numFmtId="49" fontId="6" fillId="0" borderId="1" xfId="0" applyNumberFormat="1" applyFont="1" applyBorder="1" applyAlignment="1">
      <alignment horizontal="center" vertical="center" wrapText="1"/>
    </xf>
    <xf numFmtId="177" fontId="9" fillId="0" borderId="1" xfId="0" applyNumberFormat="1" applyFont="1" applyBorder="1" applyAlignment="1">
      <alignment horizontal="right" vertical="center"/>
    </xf>
    <xf numFmtId="49" fontId="10" fillId="0" borderId="1" xfId="53" applyNumberFormat="1" applyFont="1" applyBorder="1">
      <alignment horizontal="left" vertical="center" wrapText="1"/>
    </xf>
    <xf numFmtId="0" fontId="7" fillId="0" borderId="1" xfId="0" applyFont="1" applyBorder="1" applyAlignment="1" applyProtection="1">
      <alignment horizontal="center" vertical="center" wrapText="1"/>
      <protection locked="0"/>
    </xf>
    <xf numFmtId="49" fontId="11" fillId="0" borderId="0" xfId="0" applyNumberFormat="1" applyFont="1" applyBorder="1"/>
    <xf numFmtId="0" fontId="5"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4" fontId="9" fillId="0" borderId="1" xfId="0" applyNumberFormat="1" applyFont="1" applyBorder="1" applyAlignment="1">
      <alignment horizontal="right" vertical="center" wrapText="1"/>
    </xf>
    <xf numFmtId="4" fontId="9" fillId="0" borderId="1" xfId="0" applyNumberFormat="1" applyFont="1" applyBorder="1" applyAlignment="1" applyProtection="1">
      <alignment horizontal="right" vertical="center" wrapText="1"/>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lignment horizontal="left" vertical="center"/>
    </xf>
    <xf numFmtId="0" fontId="6" fillId="2" borderId="0" xfId="0" applyFont="1" applyFill="1" applyBorder="1" applyAlignment="1">
      <alignment horizontal="left" vertical="center"/>
    </xf>
    <xf numFmtId="4" fontId="9" fillId="0" borderId="0" xfId="0" applyNumberFormat="1" applyFont="1" applyBorder="1" applyAlignment="1" applyProtection="1">
      <alignment horizontal="right" vertical="center" wrapText="1"/>
      <protection locked="0"/>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horizontal="right"/>
      <protection locked="0"/>
    </xf>
    <xf numFmtId="0" fontId="6"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4" fontId="9" fillId="0" borderId="0" xfId="0" applyNumberFormat="1" applyFont="1" applyBorder="1" applyAlignment="1">
      <alignment horizontal="right" vertical="center" wrapText="1"/>
    </xf>
    <xf numFmtId="0" fontId="12" fillId="0" borderId="0" xfId="0" applyFont="1" applyBorder="1" applyAlignment="1">
      <alignment horizontal="center" vertical="center"/>
    </xf>
    <xf numFmtId="0" fontId="6" fillId="0" borderId="0" xfId="0" applyFont="1" applyBorder="1" applyAlignment="1">
      <alignment horizontal="right" vertical="center"/>
    </xf>
    <xf numFmtId="0" fontId="13" fillId="0" borderId="0" xfId="0" applyFont="1" applyBorder="1" applyAlignment="1">
      <alignment horizontal="center" vertical="center" wrapText="1"/>
    </xf>
    <xf numFmtId="0" fontId="5" fillId="0" borderId="0" xfId="0" applyFont="1" applyBorder="1" applyAlignment="1">
      <alignment horizontal="left" vertical="center"/>
    </xf>
    <xf numFmtId="0" fontId="14" fillId="0" borderId="0" xfId="0" applyFont="1" applyBorder="1" applyAlignment="1" applyProtection="1">
      <alignment vertical="top"/>
      <protection locked="0"/>
    </xf>
    <xf numFmtId="0" fontId="5" fillId="0" borderId="0" xfId="0" applyFont="1" applyBorder="1" applyAlignment="1">
      <alignment horizontal="right" vertical="center" wrapText="1"/>
    </xf>
    <xf numFmtId="49" fontId="15"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center" vertical="center" wrapText="1"/>
      <protection locked="0"/>
    </xf>
    <xf numFmtId="177" fontId="16" fillId="0" borderId="1" xfId="0" applyNumberFormat="1" applyFont="1" applyBorder="1" applyAlignment="1" applyProtection="1">
      <alignment horizontal="center" vertical="center"/>
      <protection locked="0"/>
    </xf>
    <xf numFmtId="177" fontId="16" fillId="0" borderId="1" xfId="0" applyNumberFormat="1" applyFont="1" applyBorder="1" applyAlignment="1" applyProtection="1">
      <alignment horizontal="right" vertical="center"/>
      <protection locked="0"/>
    </xf>
    <xf numFmtId="49" fontId="17" fillId="0" borderId="1" xfId="0" applyNumberFormat="1" applyFont="1" applyBorder="1" applyAlignment="1" applyProtection="1">
      <alignment horizontal="left" vertical="center" wrapText="1"/>
      <protection locked="0"/>
    </xf>
    <xf numFmtId="49" fontId="17" fillId="0" borderId="1" xfId="53" applyNumberFormat="1" applyFont="1" applyBorder="1" applyAlignment="1" applyProtection="1">
      <alignment horizontal="center" vertical="center" wrapText="1"/>
      <protection locked="0"/>
    </xf>
    <xf numFmtId="177" fontId="18" fillId="0" borderId="1" xfId="0" applyNumberFormat="1" applyFont="1" applyBorder="1" applyAlignment="1" applyProtection="1">
      <alignment horizontal="center" vertical="center"/>
      <protection locked="0"/>
    </xf>
    <xf numFmtId="177" fontId="18" fillId="0" borderId="1" xfId="0" applyNumberFormat="1" applyFont="1" applyBorder="1" applyAlignment="1" applyProtection="1">
      <alignment horizontal="right" vertical="center"/>
      <protection locked="0"/>
    </xf>
    <xf numFmtId="0" fontId="19" fillId="0" borderId="0" xfId="0" applyFont="1" applyBorder="1" applyAlignment="1" applyProtection="1">
      <alignment vertical="top"/>
      <protection locked="0"/>
    </xf>
    <xf numFmtId="0" fontId="2" fillId="0" borderId="0" xfId="0" applyFont="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0" fillId="0" borderId="0" xfId="0" applyFont="1" applyBorder="1" applyAlignment="1">
      <alignment vertical="center"/>
    </xf>
    <xf numFmtId="0" fontId="20" fillId="0" borderId="0" xfId="0" applyFont="1" applyBorder="1" applyAlignment="1" applyProtection="1">
      <alignment vertical="top"/>
      <protection locked="0"/>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24"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24" fillId="0" borderId="0" xfId="0" applyFont="1" applyBorder="1" applyAlignment="1" applyProtection="1">
      <alignment horizontal="left" vertical="center" wrapText="1"/>
      <protection locked="0"/>
    </xf>
    <xf numFmtId="0" fontId="10" fillId="0" borderId="0" xfId="0" applyFont="1" applyBorder="1" applyAlignment="1">
      <alignment horizontal="left" vertical="center" wrapText="1"/>
    </xf>
    <xf numFmtId="0" fontId="3" fillId="0" borderId="0" xfId="0" applyFont="1" applyBorder="1" applyAlignment="1" applyProtection="1">
      <alignment horizontal="right" vertical="center" wrapText="1"/>
      <protection locked="0"/>
    </xf>
    <xf numFmtId="0" fontId="25" fillId="0" borderId="0" xfId="0" applyFont="1" applyBorder="1" applyAlignment="1" applyProtection="1">
      <alignment vertical="top"/>
      <protection locked="0"/>
    </xf>
    <xf numFmtId="0" fontId="10" fillId="0" borderId="1"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1" fillId="0" borderId="0" xfId="0" applyFont="1" applyBorder="1" applyAlignment="1">
      <alignment horizontal="right" vertical="center"/>
    </xf>
    <xf numFmtId="0" fontId="26" fillId="0" borderId="0" xfId="0" applyFont="1" applyBorder="1" applyAlignment="1">
      <alignment horizontal="center" vertical="center" wrapText="1"/>
    </xf>
    <xf numFmtId="0" fontId="27" fillId="0" borderId="0"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28"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49" fontId="6" fillId="0" borderId="1" xfId="0" applyNumberFormat="1" applyFont="1" applyBorder="1" applyAlignment="1">
      <alignment horizontal="left" vertical="center" wrapText="1"/>
    </xf>
    <xf numFmtId="0" fontId="24" fillId="0" borderId="0" xfId="0" applyFont="1" applyBorder="1" applyAlignment="1">
      <alignment horizontal="left" vertical="center" wrapText="1"/>
    </xf>
    <xf numFmtId="177" fontId="9" fillId="0" borderId="0" xfId="0" applyNumberFormat="1" applyFont="1" applyBorder="1" applyAlignment="1">
      <alignment horizontal="right" vertical="center"/>
    </xf>
    <xf numFmtId="0" fontId="11" fillId="0" borderId="0" xfId="0" applyFont="1" applyBorder="1" applyProtection="1">
      <protection locked="0"/>
    </xf>
    <xf numFmtId="0" fontId="29" fillId="0" borderId="0" xfId="0" applyFont="1" applyBorder="1" applyAlignment="1">
      <alignment horizontal="center" vertical="center" wrapText="1"/>
    </xf>
    <xf numFmtId="0" fontId="3" fillId="0" borderId="0" xfId="0" applyFont="1" applyBorder="1" applyAlignment="1">
      <alignment horizontal="left" vertical="center"/>
    </xf>
    <xf numFmtId="0" fontId="4" fillId="0" borderId="0" xfId="0" applyFont="1" applyBorder="1" applyProtection="1">
      <protection locked="0"/>
    </xf>
    <xf numFmtId="0" fontId="5" fillId="0" borderId="1" xfId="0" applyFont="1" applyBorder="1" applyAlignment="1" applyProtection="1">
      <alignment horizontal="center" vertical="center"/>
      <protection locked="0"/>
    </xf>
    <xf numFmtId="0" fontId="7"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pplyProtection="1">
      <alignment horizontal="left" vertical="center"/>
      <protection locked="0"/>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2" borderId="1" xfId="0" applyFont="1" applyFill="1" applyBorder="1" applyAlignment="1">
      <alignment horizontal="left"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right" wrapText="1"/>
      <protection locked="0"/>
    </xf>
    <xf numFmtId="0" fontId="6" fillId="0" borderId="0" xfId="0" applyFont="1" applyBorder="1"/>
    <xf numFmtId="0" fontId="3" fillId="0" borderId="1" xfId="0" applyFont="1" applyBorder="1" applyAlignment="1">
      <alignment horizontal="center" vertical="center"/>
    </xf>
    <xf numFmtId="3" fontId="8"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0" fontId="6" fillId="0" borderId="0" xfId="0" applyFont="1" applyBorder="1" applyAlignment="1" applyProtection="1">
      <alignment horizontal="right"/>
      <protection locked="0"/>
    </xf>
    <xf numFmtId="0" fontId="6" fillId="0" borderId="0" xfId="0" applyFont="1" applyBorder="1" applyAlignment="1">
      <alignment horizontal="right"/>
    </xf>
    <xf numFmtId="0" fontId="6" fillId="0" borderId="0" xfId="0" applyFont="1" applyBorder="1" applyAlignment="1">
      <alignment horizontal="center"/>
    </xf>
    <xf numFmtId="0" fontId="30" fillId="0" borderId="0" xfId="0" applyFont="1" applyBorder="1" applyAlignment="1" applyProtection="1">
      <alignment horizontal="right"/>
      <protection locked="0"/>
    </xf>
    <xf numFmtId="49" fontId="30" fillId="0" borderId="0" xfId="0" applyNumberFormat="1" applyFont="1" applyBorder="1" applyProtection="1">
      <protection locked="0"/>
    </xf>
    <xf numFmtId="0" fontId="11" fillId="0" borderId="0" xfId="0" applyFont="1" applyBorder="1" applyAlignment="1">
      <alignment horizontal="right"/>
    </xf>
    <xf numFmtId="0" fontId="3" fillId="0" borderId="0" xfId="0" applyFont="1" applyBorder="1" applyAlignment="1">
      <alignment horizontal="right"/>
    </xf>
    <xf numFmtId="49" fontId="5"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0" fontId="3" fillId="0" borderId="0" xfId="0" applyFont="1" applyBorder="1" applyAlignment="1">
      <alignment horizontal="center"/>
    </xf>
    <xf numFmtId="0" fontId="31" fillId="0" borderId="0"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3" fillId="2" borderId="1" xfId="0" applyFont="1" applyFill="1" applyBorder="1" applyAlignment="1" applyProtection="1">
      <alignment horizontal="left" vertical="center" wrapText="1"/>
      <protection locked="0"/>
    </xf>
    <xf numFmtId="0" fontId="26" fillId="0" borderId="0" xfId="0" applyFont="1" applyBorder="1" applyAlignment="1">
      <alignment horizontal="center" vertical="center"/>
    </xf>
    <xf numFmtId="0" fontId="27" fillId="0" borderId="0" xfId="0" applyFont="1" applyBorder="1" applyAlignment="1" applyProtection="1">
      <alignment horizontal="center" vertical="center"/>
      <protection locked="0"/>
    </xf>
    <xf numFmtId="0" fontId="32" fillId="0" borderId="0" xfId="0" applyFont="1" applyBorder="1"/>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protection locked="0"/>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33" fillId="0" borderId="0" xfId="0" applyFont="1" applyBorder="1" applyAlignment="1" applyProtection="1">
      <alignment vertical="top"/>
      <protection locked="0"/>
    </xf>
    <xf numFmtId="49" fontId="33" fillId="0" borderId="0" xfId="0" applyNumberFormat="1" applyFont="1" applyBorder="1" applyProtection="1">
      <protection locked="0"/>
    </xf>
    <xf numFmtId="0" fontId="13" fillId="0" borderId="0" xfId="0" applyFont="1" applyBorder="1" applyAlignment="1" applyProtection="1">
      <alignment horizontal="center" vertical="center"/>
      <protection locked="0"/>
    </xf>
    <xf numFmtId="0" fontId="34" fillId="0" borderId="0" xfId="0" applyFont="1" applyBorder="1" applyAlignment="1" applyProtection="1">
      <alignment horizontal="left" vertical="center"/>
      <protection locked="0"/>
    </xf>
    <xf numFmtId="0" fontId="6"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protection locked="0"/>
    </xf>
    <xf numFmtId="49" fontId="17" fillId="0" borderId="1" xfId="53" applyNumberFormat="1" applyFont="1" applyBorder="1" applyProtection="1">
      <alignment horizontal="left" vertical="center" wrapText="1"/>
      <protection locked="0"/>
    </xf>
    <xf numFmtId="0" fontId="33" fillId="0" borderId="0" xfId="0" applyFont="1" applyBorder="1" applyProtection="1">
      <protection locked="0"/>
    </xf>
    <xf numFmtId="0" fontId="33" fillId="0" borderId="0" xfId="0" applyFont="1" applyBorder="1"/>
    <xf numFmtId="0" fontId="34" fillId="0" borderId="0" xfId="0" applyFont="1" applyBorder="1" applyProtection="1">
      <protection locked="0"/>
    </xf>
    <xf numFmtId="0" fontId="34" fillId="0" borderId="0" xfId="0" applyFont="1" applyBorder="1"/>
    <xf numFmtId="0" fontId="36" fillId="0" borderId="0" xfId="0" applyFont="1" applyBorder="1" applyAlignment="1" applyProtection="1">
      <alignment vertical="top"/>
      <protection locked="0"/>
    </xf>
    <xf numFmtId="0" fontId="6" fillId="0" borderId="0" xfId="0" applyFont="1" applyBorder="1" applyAlignment="1" applyProtection="1">
      <alignment horizontal="right" vertical="center"/>
      <protection locked="0"/>
    </xf>
    <xf numFmtId="0" fontId="34" fillId="0" borderId="0" xfId="0" applyFont="1" applyBorder="1" applyAlignment="1" applyProtection="1">
      <alignment vertical="top"/>
      <protection locked="0"/>
    </xf>
    <xf numFmtId="0" fontId="34" fillId="0" borderId="0" xfId="0" applyFont="1" applyBorder="1" applyAlignment="1" applyProtection="1">
      <alignment horizontal="right"/>
      <protection locked="0"/>
    </xf>
    <xf numFmtId="0" fontId="35" fillId="0" borderId="1" xfId="0" applyFont="1" applyBorder="1" applyAlignment="1" applyProtection="1">
      <alignment horizontal="center" vertical="center" wrapText="1"/>
      <protection locked="0"/>
    </xf>
    <xf numFmtId="49" fontId="35" fillId="0" borderId="1" xfId="53" applyNumberFormat="1" applyFont="1" applyBorder="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0" xfId="0" applyFont="1" applyBorder="1" applyProtection="1">
      <protection locked="0"/>
    </xf>
    <xf numFmtId="3" fontId="6" fillId="0" borderId="1" xfId="0" applyNumberFormat="1" applyFont="1" applyBorder="1" applyAlignment="1" applyProtection="1">
      <alignment horizontal="center" vertical="center"/>
      <protection locked="0"/>
    </xf>
    <xf numFmtId="0" fontId="17" fillId="0" borderId="0" xfId="0" applyFont="1" applyBorder="1" applyAlignment="1" applyProtection="1">
      <alignment vertical="top"/>
      <protection locked="0"/>
    </xf>
    <xf numFmtId="0" fontId="6" fillId="0" borderId="0" xfId="0" applyFont="1" applyBorder="1" applyAlignment="1" applyProtection="1">
      <alignment vertical="top"/>
      <protection locked="0"/>
    </xf>
    <xf numFmtId="0" fontId="14" fillId="0" borderId="1" xfId="0" applyFont="1" applyBorder="1" applyAlignment="1" applyProtection="1">
      <alignment horizontal="center" vertical="center" wrapText="1"/>
      <protection locked="0"/>
    </xf>
    <xf numFmtId="0" fontId="37" fillId="0" borderId="0" xfId="0" applyFont="1" applyBorder="1"/>
    <xf numFmtId="0" fontId="37" fillId="0" borderId="0" xfId="0" applyFont="1" applyBorder="1" applyProtection="1">
      <protection locked="0"/>
    </xf>
    <xf numFmtId="0" fontId="3" fillId="0" borderId="0" xfId="0" applyFont="1" applyBorder="1" applyAlignment="1">
      <alignment horizontal="right" vertical="center" wrapText="1"/>
    </xf>
    <xf numFmtId="0" fontId="38" fillId="0" borderId="0" xfId="0" applyFont="1" applyBorder="1" applyAlignment="1">
      <alignment horizontal="center" vertical="center" wrapText="1"/>
    </xf>
    <xf numFmtId="0" fontId="11"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top" wrapText="1"/>
      <protection locked="0"/>
    </xf>
    <xf numFmtId="0" fontId="5" fillId="2" borderId="1" xfId="0" applyFont="1" applyFill="1" applyBorder="1" applyAlignment="1" applyProtection="1">
      <alignment horizontal="right" vertical="center" wrapText="1"/>
      <protection locked="0"/>
    </xf>
    <xf numFmtId="0" fontId="5" fillId="2" borderId="1" xfId="0" applyFont="1" applyFill="1" applyBorder="1" applyAlignment="1" applyProtection="1">
      <alignment horizontal="right" vertical="center"/>
      <protection locked="0"/>
    </xf>
    <xf numFmtId="0" fontId="11" fillId="0" borderId="0" xfId="0" applyFont="1" applyBorder="1" applyAlignment="1">
      <alignment vertical="top"/>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9" fillId="0" borderId="1" xfId="0" applyFont="1" applyBorder="1" applyAlignment="1">
      <alignment horizontal="center" vertical="center"/>
    </xf>
    <xf numFmtId="0" fontId="3" fillId="0" borderId="0" xfId="0" applyFont="1" applyBorder="1" applyAlignment="1">
      <alignment horizontal="right" vertical="center"/>
    </xf>
    <xf numFmtId="0" fontId="11" fillId="2" borderId="0" xfId="0" applyFont="1" applyFill="1" applyBorder="1" applyAlignment="1" applyProtection="1">
      <alignment horizontal="right" vertical="center" wrapText="1"/>
      <protection locked="0"/>
    </xf>
    <xf numFmtId="0" fontId="40"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37" fillId="2" borderId="0" xfId="0" applyFont="1" applyFill="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top" wrapText="1"/>
      <protection locked="0"/>
    </xf>
    <xf numFmtId="0" fontId="7"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 xfId="0" applyFont="1" applyBorder="1" applyAlignment="1">
      <alignment horizontal="left" vertical="center"/>
    </xf>
    <xf numFmtId="0" fontId="41" fillId="0" borderId="1" xfId="0" applyFont="1" applyBorder="1" applyAlignment="1">
      <alignment horizontal="left" vertical="center"/>
    </xf>
    <xf numFmtId="0" fontId="0" fillId="0" borderId="0" xfId="0" applyFont="1" applyFill="1" applyBorder="1"/>
    <xf numFmtId="0" fontId="33" fillId="0" borderId="0" xfId="0" applyFont="1" applyBorder="1" applyAlignment="1">
      <alignment vertical="top"/>
    </xf>
    <xf numFmtId="0" fontId="13" fillId="0" borderId="0"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49" fontId="17" fillId="0" borderId="1" xfId="0" applyNumberFormat="1" applyFont="1" applyFill="1" applyBorder="1" applyAlignment="1" applyProtection="1">
      <alignment horizontal="left" vertical="center" wrapText="1"/>
      <protection locked="0"/>
    </xf>
    <xf numFmtId="177" fontId="18" fillId="0" borderId="1" xfId="0" applyNumberFormat="1" applyFont="1" applyFill="1" applyBorder="1" applyAlignment="1" applyProtection="1">
      <alignment horizontal="right" vertical="center"/>
      <protection locked="0"/>
    </xf>
    <xf numFmtId="49" fontId="17" fillId="0" borderId="1" xfId="0" applyNumberFormat="1" applyFont="1" applyFill="1" applyBorder="1" applyAlignment="1" applyProtection="1">
      <alignment horizontal="left" vertical="center" wrapText="1" indent="1"/>
      <protection locked="0"/>
    </xf>
    <xf numFmtId="49" fontId="17" fillId="0" borderId="1" xfId="0" applyNumberFormat="1" applyFont="1" applyFill="1" applyBorder="1" applyAlignment="1" applyProtection="1">
      <alignment horizontal="left" vertical="center" wrapText="1" indent="2"/>
      <protection locked="0"/>
    </xf>
    <xf numFmtId="49" fontId="17" fillId="0" borderId="1" xfId="0" applyNumberFormat="1" applyFont="1" applyFill="1" applyBorder="1" applyAlignment="1" applyProtection="1">
      <alignment horizontal="left" vertical="center" wrapText="1" indent="2"/>
      <protection locked="0"/>
    </xf>
    <xf numFmtId="49" fontId="15" fillId="0" borderId="1" xfId="0" applyNumberFormat="1" applyFont="1" applyFill="1" applyBorder="1" applyAlignment="1" applyProtection="1">
      <alignment horizontal="center" vertical="center" wrapText="1"/>
      <protection locked="0"/>
    </xf>
    <xf numFmtId="177" fontId="16" fillId="0" borderId="1" xfId="0" applyNumberFormat="1" applyFont="1" applyFill="1" applyBorder="1" applyAlignment="1" applyProtection="1">
      <alignment horizontal="right" vertical="center"/>
      <protection locked="0"/>
    </xf>
    <xf numFmtId="0" fontId="5" fillId="0" borderId="0" xfId="0" applyFont="1" applyFill="1" applyBorder="1"/>
    <xf numFmtId="0" fontId="14" fillId="0" borderId="1"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5" fillId="0" borderId="0" xfId="0" applyFont="1" applyFill="1" applyBorder="1" applyAlignment="1">
      <alignment horizontal="right"/>
    </xf>
    <xf numFmtId="0" fontId="11" fillId="0" borderId="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2" borderId="7" xfId="0" applyFont="1" applyFill="1" applyBorder="1" applyAlignment="1">
      <alignment horizontal="left" vertical="center"/>
    </xf>
    <xf numFmtId="0" fontId="3" fillId="2" borderId="11" xfId="0" applyFont="1" applyFill="1" applyBorder="1" applyAlignment="1">
      <alignment horizontal="left" vertical="center"/>
    </xf>
    <xf numFmtId="0" fontId="3" fillId="2" borderId="11" xfId="0" applyFont="1" applyFill="1" applyBorder="1" applyAlignment="1">
      <alignment horizontal="right" vertical="center"/>
    </xf>
    <xf numFmtId="0" fontId="7" fillId="2" borderId="1" xfId="0" applyFont="1" applyFill="1" applyBorder="1" applyAlignment="1" applyProtection="1">
      <alignment horizontal="center" vertical="center" wrapText="1"/>
      <protection locked="0"/>
    </xf>
    <xf numFmtId="0" fontId="7" fillId="0" borderId="1" xfId="0" applyFont="1" applyBorder="1" applyAlignment="1" applyProtection="1">
      <alignment vertical="top" wrapText="1"/>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6" fillId="0" borderId="1" xfId="0" applyFont="1" applyBorder="1" applyAlignment="1" applyProtection="1">
      <alignment vertical="center"/>
      <protection locked="0"/>
    </xf>
    <xf numFmtId="0" fontId="6" fillId="0" borderId="1" xfId="0" applyFont="1" applyBorder="1" applyAlignment="1">
      <alignment horizontal="left" vertical="center" indent="1"/>
    </xf>
    <xf numFmtId="0" fontId="42" fillId="0" borderId="1" xfId="0" applyFont="1" applyBorder="1" applyAlignment="1">
      <alignment horizontal="left" vertical="center"/>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left" vertical="center"/>
    </xf>
    <xf numFmtId="0" fontId="46" fillId="0" borderId="0" xfId="0" applyFont="1" applyBorder="1" applyAlignment="1">
      <alignment horizontal="left" vertical="center"/>
    </xf>
    <xf numFmtId="0" fontId="47" fillId="0" borderId="0" xfId="0" applyFont="1" applyBorder="1" applyAlignment="1" applyProtection="1">
      <alignment horizontal="left" vertical="center"/>
      <protection locked="0"/>
    </xf>
    <xf numFmtId="0" fontId="48" fillId="0" borderId="0" xfId="0" applyFont="1" applyBorder="1"/>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xf numFmtId="0" fontId="52" fillId="0" borderId="0" xfId="0" applyFont="1" applyBorder="1" applyAlignment="1" applyProtection="1">
      <alignment horizontal="center" vertical="center"/>
      <protection locked="0"/>
    </xf>
    <xf numFmtId="0" fontId="50" fillId="0" borderId="0" xfId="0" applyFont="1" applyBorder="1" applyAlignment="1">
      <alignment horizontal="center"/>
    </xf>
    <xf numFmtId="0" fontId="52" fillId="0" borderId="0" xfId="0" applyFont="1" applyBorder="1" applyAlignment="1">
      <alignment horizontal="center"/>
    </xf>
    <xf numFmtId="0" fontId="52" fillId="0" borderId="0" xfId="0" applyFont="1" applyBorder="1" applyAlignment="1">
      <alignment horizontal="center" vertical="center"/>
    </xf>
    <xf numFmtId="0" fontId="53" fillId="0" borderId="0" xfId="0" applyFont="1" applyBorder="1" applyAlignment="1" applyProtection="1">
      <alignment horizontal="center" vertical="center"/>
      <protection locked="0"/>
    </xf>
    <xf numFmtId="0" fontId="54" fillId="0" borderId="0" xfId="0" applyFont="1" applyBorder="1" applyAlignment="1">
      <alignment horizontal="center"/>
    </xf>
    <xf numFmtId="0" fontId="53" fillId="0" borderId="0" xfId="0" applyFont="1" applyBorder="1" applyAlignment="1">
      <alignment horizontal="center"/>
    </xf>
    <xf numFmtId="0" fontId="53" fillId="0" borderId="0" xfId="0" applyFont="1" applyBorder="1" applyAlignment="1">
      <alignment horizontal="center" vertical="center"/>
    </xf>
    <xf numFmtId="0" fontId="5" fillId="0" borderId="0" xfId="0" applyFont="1" applyBorder="1" applyProtection="1">
      <protection locked="0"/>
    </xf>
    <xf numFmtId="0" fontId="5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top"/>
      <protection locked="0"/>
    </xf>
    <xf numFmtId="0" fontId="56" fillId="0" borderId="0" xfId="0" applyFont="1" applyBorder="1" applyAlignment="1" applyProtection="1">
      <alignment horizontal="center" vertical="top"/>
      <protection locked="0"/>
    </xf>
    <xf numFmtId="0" fontId="40" fillId="2" borderId="0" xfId="0" applyFont="1" applyFill="1" applyBorder="1" applyAlignment="1" applyProtection="1" quotePrefix="1">
      <alignment horizontal="center" vertical="center" wrapText="1"/>
      <protection locked="0"/>
    </xf>
    <xf numFmtId="49" fontId="17" fillId="0" borderId="1" xfId="0" applyNumberFormat="1" applyFont="1" applyBorder="1" applyAlignment="1" applyProtection="1" quotePrefix="1">
      <alignment horizontal="left" vertical="center" wrapText="1"/>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
  <sheetViews>
    <sheetView showZeros="0" workbookViewId="0">
      <pane ySplit="1" topLeftCell="A2" activePane="bottomLeft" state="frozen"/>
      <selection/>
      <selection pane="bottomLeft" activeCell="A1" sqref="A1"/>
    </sheetView>
  </sheetViews>
  <sheetFormatPr defaultColWidth="8" defaultRowHeight="14.25" customHeight="1" outlineLevelRow="4"/>
  <cols>
    <col min="1" max="1" width="6.88333333333333" customWidth="1"/>
    <col min="2" max="2" width="25.7083333333333" customWidth="1"/>
    <col min="3" max="3" width="6" customWidth="1"/>
    <col min="4" max="4" width="9" customWidth="1"/>
    <col min="5" max="5" width="9.85" customWidth="1"/>
    <col min="6" max="6" width="12.85" customWidth="1"/>
    <col min="7" max="7" width="12" customWidth="1"/>
    <col min="8" max="8" width="20.1416666666667" customWidth="1"/>
    <col min="9" max="9" width="23.7083333333333" customWidth="1"/>
    <col min="10" max="10" width="13.4583333333333" customWidth="1"/>
  </cols>
  <sheetData>
    <row r="1" customHeight="1" spans="1:10">
      <c r="A1" s="1"/>
      <c r="B1" s="1"/>
      <c r="C1" s="1"/>
      <c r="D1" s="1"/>
      <c r="E1" s="1"/>
      <c r="F1" s="1"/>
      <c r="G1" s="1"/>
      <c r="H1" s="1"/>
      <c r="I1" s="1"/>
      <c r="J1" s="1"/>
    </row>
    <row r="2" ht="141.3" customHeight="1" spans="1:10">
      <c r="A2" s="231"/>
      <c r="B2" s="43"/>
      <c r="C2" s="232"/>
      <c r="D2" s="232"/>
      <c r="E2" s="232"/>
      <c r="F2" s="232"/>
      <c r="G2" s="232"/>
      <c r="H2" s="232"/>
      <c r="I2" s="232"/>
      <c r="J2" s="244"/>
    </row>
    <row r="3" ht="87.3" customHeight="1" spans="1:10">
      <c r="A3" s="233"/>
      <c r="B3" s="234" t="str">
        <f>"永平县卫生健康局"</f>
        <v>永平县卫生健康局</v>
      </c>
      <c r="C3" s="234"/>
      <c r="D3" s="234"/>
      <c r="E3" s="234"/>
      <c r="F3" s="234"/>
      <c r="G3" s="234"/>
      <c r="H3" s="234"/>
      <c r="I3" s="234"/>
      <c r="J3" s="245"/>
    </row>
    <row r="4" ht="84.3" customHeight="1" spans="1:10">
      <c r="A4" s="235"/>
      <c r="B4" s="236" t="s">
        <v>0</v>
      </c>
      <c r="C4" s="237"/>
      <c r="D4" s="238"/>
      <c r="E4" s="236" t="s">
        <v>1</v>
      </c>
      <c r="F4" s="239"/>
      <c r="G4" s="239"/>
      <c r="H4" s="239"/>
      <c r="I4" s="239"/>
      <c r="J4" s="246"/>
    </row>
    <row r="5" ht="142.5" customHeight="1" spans="1:10">
      <c r="A5" s="235"/>
      <c r="B5" s="240"/>
      <c r="C5" s="241"/>
      <c r="D5" s="242"/>
      <c r="E5" s="240"/>
      <c r="F5" s="243"/>
      <c r="G5" s="243"/>
      <c r="H5" s="243"/>
      <c r="I5" s="243"/>
      <c r="J5" s="247"/>
    </row>
  </sheetData>
  <mergeCells count="3">
    <mergeCell ref="A2:J2"/>
    <mergeCell ref="B3:I3"/>
    <mergeCell ref="B4:J4"/>
  </mergeCells>
  <pageMargins left="0.71" right="0.71" top="0.75" bottom="0.75" header="0.31" footer="0.3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24"/>
  <sheetViews>
    <sheetView showZeros="0" workbookViewId="0">
      <pane xSplit="3" ySplit="1" topLeftCell="L2" activePane="bottomRight" state="frozen"/>
      <selection/>
      <selection pane="topRight"/>
      <selection pane="bottomLeft"/>
      <selection pane="bottomRight" activeCell="B13" sqref="B13"/>
    </sheetView>
  </sheetViews>
  <sheetFormatPr defaultColWidth="9.14166666666667" defaultRowHeight="14.25" customHeight="1"/>
  <cols>
    <col min="1" max="1" width="32.85" customWidth="1"/>
    <col min="2" max="2" width="21.1333333333333" customWidth="1"/>
    <col min="3" max="3" width="26.575" customWidth="1"/>
    <col min="4" max="4" width="27.7" customWidth="1"/>
    <col min="5" max="5" width="10.1416666666667" customWidth="1"/>
    <col min="6" max="6" width="17.575" customWidth="1"/>
    <col min="7" max="7" width="10.2833333333333" customWidth="1"/>
    <col min="8" max="8" width="15.1333333333333" customWidth="1"/>
    <col min="9" max="9" width="18.9833333333333" customWidth="1"/>
    <col min="10" max="10" width="18.85" customWidth="1"/>
    <col min="11" max="11" width="18.9833333333333" customWidth="1"/>
    <col min="12" max="12" width="16.1333333333333" customWidth="1"/>
    <col min="13" max="13" width="17.5666666666667" customWidth="1"/>
    <col min="14" max="14" width="14.9833333333333" customWidth="1"/>
    <col min="15" max="15" width="15.1333333333333" customWidth="1"/>
    <col min="16" max="20" width="18.9833333333333" customWidth="1"/>
    <col min="21" max="26" width="18.85" customWidth="1"/>
    <col min="27" max="27" width="18.9833333333333" customWidth="1"/>
  </cols>
  <sheetData>
    <row r="1" customHeight="1" spans="1:27">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ht="18.75" customHeight="1" spans="2:27">
      <c r="B2" s="130"/>
      <c r="D2" s="131"/>
      <c r="E2" s="131"/>
      <c r="F2" s="131"/>
      <c r="G2" s="131"/>
      <c r="H2" s="131"/>
      <c r="I2" s="137"/>
      <c r="J2" s="137"/>
      <c r="K2" s="137"/>
      <c r="L2" s="138"/>
      <c r="M2" s="138"/>
      <c r="N2" s="138"/>
      <c r="O2" s="137"/>
      <c r="S2" s="130"/>
      <c r="U2" s="142"/>
      <c r="V2" s="142"/>
      <c r="W2" s="142"/>
      <c r="X2" s="142"/>
      <c r="Y2" s="142"/>
      <c r="Z2" s="142"/>
      <c r="AA2" s="142"/>
    </row>
    <row r="3" ht="39.75" customHeight="1" spans="1:27">
      <c r="A3" s="132" t="s">
        <v>10</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row>
    <row r="4" ht="18.75" customHeight="1" spans="1:27">
      <c r="A4" s="133" t="str">
        <f>"部门名称："&amp;"永平县卫生健康局"</f>
        <v>部门名称：永平县卫生健康局</v>
      </c>
      <c r="B4" s="133"/>
      <c r="C4" s="133"/>
      <c r="D4" s="133"/>
      <c r="E4" s="133"/>
      <c r="F4" s="133"/>
      <c r="G4" s="133"/>
      <c r="H4" s="133"/>
      <c r="I4" s="139"/>
      <c r="J4" s="139"/>
      <c r="K4" s="139"/>
      <c r="L4" s="140"/>
      <c r="M4" s="140"/>
      <c r="N4" s="140"/>
      <c r="O4" s="139"/>
      <c r="P4" s="141"/>
      <c r="Q4" s="141"/>
      <c r="R4" s="141"/>
      <c r="S4" s="143"/>
      <c r="T4" s="141"/>
      <c r="U4" s="144"/>
      <c r="V4" s="144"/>
      <c r="W4" s="144"/>
      <c r="X4" s="144"/>
      <c r="Y4" s="144"/>
      <c r="Z4" s="144"/>
      <c r="AA4" s="144" t="s">
        <v>21</v>
      </c>
    </row>
    <row r="5" ht="18" customHeight="1" spans="1:27">
      <c r="A5" s="134" t="s">
        <v>306</v>
      </c>
      <c r="B5" s="134" t="s">
        <v>235</v>
      </c>
      <c r="C5" s="134" t="s">
        <v>236</v>
      </c>
      <c r="D5" s="134" t="s">
        <v>307</v>
      </c>
      <c r="E5" s="134" t="s">
        <v>237</v>
      </c>
      <c r="F5" s="134" t="s">
        <v>238</v>
      </c>
      <c r="G5" s="134" t="s">
        <v>308</v>
      </c>
      <c r="H5" s="134" t="s">
        <v>309</v>
      </c>
      <c r="I5" s="37" t="s">
        <v>310</v>
      </c>
      <c r="J5" s="37" t="s">
        <v>79</v>
      </c>
      <c r="K5" s="37"/>
      <c r="L5" s="37"/>
      <c r="M5" s="37"/>
      <c r="N5" s="37"/>
      <c r="O5" s="37"/>
      <c r="P5" s="37"/>
      <c r="Q5" s="37"/>
      <c r="R5" s="37"/>
      <c r="S5" s="37"/>
      <c r="T5" s="37"/>
      <c r="U5" s="37"/>
      <c r="V5" s="37" t="s">
        <v>67</v>
      </c>
      <c r="W5" s="37"/>
      <c r="X5" s="37"/>
      <c r="Y5" s="37"/>
      <c r="Z5" s="37"/>
      <c r="AA5" s="37"/>
    </row>
    <row r="6" ht="18" customHeight="1" spans="1:27">
      <c r="A6" s="134"/>
      <c r="B6" s="134"/>
      <c r="C6" s="134"/>
      <c r="D6" s="134"/>
      <c r="E6" s="134"/>
      <c r="F6" s="134"/>
      <c r="G6" s="134"/>
      <c r="H6" s="134"/>
      <c r="I6" s="37"/>
      <c r="J6" s="37" t="s">
        <v>80</v>
      </c>
      <c r="K6" s="37" t="s">
        <v>81</v>
      </c>
      <c r="L6" s="37"/>
      <c r="M6" s="134" t="s">
        <v>82</v>
      </c>
      <c r="N6" s="134" t="s">
        <v>83</v>
      </c>
      <c r="O6" s="134" t="s">
        <v>84</v>
      </c>
      <c r="P6" s="37" t="s">
        <v>85</v>
      </c>
      <c r="Q6" s="37"/>
      <c r="R6" s="37"/>
      <c r="S6" s="37"/>
      <c r="T6" s="37"/>
      <c r="U6" s="37"/>
      <c r="V6" s="145" t="s">
        <v>80</v>
      </c>
      <c r="W6" s="145" t="s">
        <v>81</v>
      </c>
      <c r="X6" s="145" t="s">
        <v>82</v>
      </c>
      <c r="Y6" s="145" t="s">
        <v>83</v>
      </c>
      <c r="Z6" s="145" t="s">
        <v>84</v>
      </c>
      <c r="AA6" s="145" t="s">
        <v>85</v>
      </c>
    </row>
    <row r="7" ht="18.75" customHeight="1" spans="1:27">
      <c r="A7" s="134"/>
      <c r="B7" s="134"/>
      <c r="C7" s="134"/>
      <c r="D7" s="134"/>
      <c r="E7" s="134"/>
      <c r="F7" s="134"/>
      <c r="G7" s="134"/>
      <c r="H7" s="134"/>
      <c r="I7" s="37"/>
      <c r="J7" s="134"/>
      <c r="K7" s="134"/>
      <c r="L7" s="134"/>
      <c r="M7" s="134" t="s">
        <v>82</v>
      </c>
      <c r="N7" s="134"/>
      <c r="O7" s="134"/>
      <c r="P7" s="134" t="s">
        <v>80</v>
      </c>
      <c r="Q7" s="134" t="s">
        <v>87</v>
      </c>
      <c r="R7" s="134" t="s">
        <v>247</v>
      </c>
      <c r="S7" s="134" t="s">
        <v>89</v>
      </c>
      <c r="T7" s="134" t="s">
        <v>90</v>
      </c>
      <c r="U7" s="134" t="s">
        <v>91</v>
      </c>
      <c r="V7" s="134"/>
      <c r="W7" s="134"/>
      <c r="X7" s="134"/>
      <c r="Y7" s="134"/>
      <c r="Z7" s="134"/>
      <c r="AA7" s="134"/>
    </row>
    <row r="8" ht="37.5" customHeight="1" spans="1:27">
      <c r="A8" s="134"/>
      <c r="B8" s="134"/>
      <c r="C8" s="134"/>
      <c r="D8" s="134"/>
      <c r="E8" s="134"/>
      <c r="F8" s="134"/>
      <c r="G8" s="134"/>
      <c r="H8" s="134"/>
      <c r="I8" s="37"/>
      <c r="J8" s="134"/>
      <c r="K8" s="134" t="s">
        <v>241</v>
      </c>
      <c r="L8" s="134" t="s">
        <v>311</v>
      </c>
      <c r="M8" s="134"/>
      <c r="N8" s="134"/>
      <c r="O8" s="134" t="s">
        <v>84</v>
      </c>
      <c r="P8" s="134" t="s">
        <v>80</v>
      </c>
      <c r="Q8" s="134" t="s">
        <v>87</v>
      </c>
      <c r="R8" s="134" t="s">
        <v>247</v>
      </c>
      <c r="S8" s="134" t="s">
        <v>89</v>
      </c>
      <c r="T8" s="134" t="s">
        <v>90</v>
      </c>
      <c r="U8" s="134" t="s">
        <v>91</v>
      </c>
      <c r="V8" s="134"/>
      <c r="W8" s="134"/>
      <c r="X8" s="134"/>
      <c r="Y8" s="134"/>
      <c r="Z8" s="134"/>
      <c r="AA8" s="134"/>
    </row>
    <row r="9" ht="19.5" customHeight="1" spans="1:27">
      <c r="A9" s="135">
        <v>1</v>
      </c>
      <c r="B9" s="135">
        <v>2</v>
      </c>
      <c r="C9" s="135">
        <v>3</v>
      </c>
      <c r="D9" s="135">
        <v>4</v>
      </c>
      <c r="E9" s="135">
        <v>5</v>
      </c>
      <c r="F9" s="135">
        <v>6</v>
      </c>
      <c r="G9" s="135">
        <v>7</v>
      </c>
      <c r="H9" s="135">
        <v>8</v>
      </c>
      <c r="I9" s="135" t="s">
        <v>312</v>
      </c>
      <c r="J9" s="135" t="s">
        <v>313</v>
      </c>
      <c r="K9" s="135">
        <v>11</v>
      </c>
      <c r="L9" s="135">
        <v>12</v>
      </c>
      <c r="M9" s="135">
        <v>13</v>
      </c>
      <c r="N9" s="135">
        <v>14</v>
      </c>
      <c r="O9" s="135">
        <v>15</v>
      </c>
      <c r="P9" s="135" t="s">
        <v>314</v>
      </c>
      <c r="Q9" s="135">
        <v>17</v>
      </c>
      <c r="R9" s="135">
        <v>18</v>
      </c>
      <c r="S9" s="135">
        <v>19</v>
      </c>
      <c r="T9" s="135">
        <v>20</v>
      </c>
      <c r="U9" s="135">
        <v>21</v>
      </c>
      <c r="V9" s="135" t="s">
        <v>315</v>
      </c>
      <c r="W9" s="135">
        <v>23</v>
      </c>
      <c r="X9" s="135">
        <v>24</v>
      </c>
      <c r="Y9" s="135">
        <v>25</v>
      </c>
      <c r="Z9" s="135">
        <v>26</v>
      </c>
      <c r="AA9" s="135">
        <v>27</v>
      </c>
    </row>
    <row r="10" ht="21" customHeight="1" spans="1:27">
      <c r="A10" s="136" t="s">
        <v>316</v>
      </c>
      <c r="B10" s="136" t="s">
        <v>317</v>
      </c>
      <c r="C10" s="136" t="s">
        <v>318</v>
      </c>
      <c r="D10" s="249" t="s">
        <v>97</v>
      </c>
      <c r="E10" s="136" t="s">
        <v>124</v>
      </c>
      <c r="F10" s="136" t="s">
        <v>125</v>
      </c>
      <c r="G10" s="136" t="s">
        <v>319</v>
      </c>
      <c r="H10" s="136" t="s">
        <v>320</v>
      </c>
      <c r="I10" s="53">
        <v>40000</v>
      </c>
      <c r="J10" s="53">
        <v>40000</v>
      </c>
      <c r="K10" s="53">
        <v>40000</v>
      </c>
      <c r="L10" s="53">
        <v>40000</v>
      </c>
      <c r="M10" s="53"/>
      <c r="N10" s="53"/>
      <c r="O10" s="53"/>
      <c r="P10" s="53"/>
      <c r="Q10" s="53"/>
      <c r="R10" s="53"/>
      <c r="S10" s="53"/>
      <c r="T10" s="53"/>
      <c r="U10" s="53"/>
      <c r="V10" s="53"/>
      <c r="W10" s="53"/>
      <c r="X10" s="53"/>
      <c r="Y10" s="53"/>
      <c r="Z10" s="53"/>
      <c r="AA10" s="53"/>
    </row>
    <row r="11" ht="21" customHeight="1" spans="1:27">
      <c r="A11" s="136" t="s">
        <v>316</v>
      </c>
      <c r="B11" s="136" t="s">
        <v>317</v>
      </c>
      <c r="C11" s="136" t="s">
        <v>318</v>
      </c>
      <c r="D11" s="249" t="s">
        <v>97</v>
      </c>
      <c r="E11" s="136" t="s">
        <v>142</v>
      </c>
      <c r="F11" s="136" t="s">
        <v>125</v>
      </c>
      <c r="G11" s="136" t="s">
        <v>319</v>
      </c>
      <c r="H11" s="136" t="s">
        <v>320</v>
      </c>
      <c r="I11" s="53">
        <v>64000</v>
      </c>
      <c r="J11" s="53">
        <v>64000</v>
      </c>
      <c r="K11" s="53">
        <v>64000</v>
      </c>
      <c r="L11" s="53">
        <v>64000</v>
      </c>
      <c r="M11" s="53"/>
      <c r="N11" s="53"/>
      <c r="O11" s="53"/>
      <c r="P11" s="53"/>
      <c r="Q11" s="53"/>
      <c r="R11" s="53"/>
      <c r="S11" s="53"/>
      <c r="T11" s="53"/>
      <c r="U11" s="53"/>
      <c r="V11" s="53"/>
      <c r="W11" s="53"/>
      <c r="X11" s="53"/>
      <c r="Y11" s="53"/>
      <c r="Z11" s="146"/>
      <c r="AA11" s="146"/>
    </row>
    <row r="12" ht="21" customHeight="1" spans="1:27">
      <c r="A12" s="136" t="s">
        <v>316</v>
      </c>
      <c r="B12" s="136" t="s">
        <v>317</v>
      </c>
      <c r="C12" s="136" t="s">
        <v>318</v>
      </c>
      <c r="D12" s="249" t="s">
        <v>97</v>
      </c>
      <c r="E12" s="136" t="s">
        <v>142</v>
      </c>
      <c r="F12" s="136" t="s">
        <v>125</v>
      </c>
      <c r="G12" s="136" t="s">
        <v>321</v>
      </c>
      <c r="H12" s="136" t="s">
        <v>322</v>
      </c>
      <c r="I12" s="53">
        <v>10000</v>
      </c>
      <c r="J12" s="53">
        <v>10000</v>
      </c>
      <c r="K12" s="53">
        <v>10000</v>
      </c>
      <c r="L12" s="53">
        <v>10000</v>
      </c>
      <c r="M12" s="53"/>
      <c r="N12" s="53"/>
      <c r="O12" s="53"/>
      <c r="P12" s="53"/>
      <c r="Q12" s="53"/>
      <c r="R12" s="53"/>
      <c r="S12" s="53"/>
      <c r="T12" s="53"/>
      <c r="U12" s="53"/>
      <c r="V12" s="53"/>
      <c r="W12" s="53"/>
      <c r="X12" s="53"/>
      <c r="Y12" s="53"/>
      <c r="Z12" s="146"/>
      <c r="AA12" s="146"/>
    </row>
    <row r="13" ht="21" customHeight="1" spans="1:27">
      <c r="A13" s="136" t="s">
        <v>323</v>
      </c>
      <c r="B13" s="136" t="s">
        <v>324</v>
      </c>
      <c r="C13" s="136" t="s">
        <v>325</v>
      </c>
      <c r="D13" s="249" t="s">
        <v>97</v>
      </c>
      <c r="E13" s="136" t="s">
        <v>149</v>
      </c>
      <c r="F13" s="136" t="s">
        <v>150</v>
      </c>
      <c r="G13" s="136" t="s">
        <v>326</v>
      </c>
      <c r="H13" s="136" t="s">
        <v>327</v>
      </c>
      <c r="I13" s="53">
        <v>735500</v>
      </c>
      <c r="J13" s="53">
        <v>735500</v>
      </c>
      <c r="K13" s="53">
        <v>735500</v>
      </c>
      <c r="L13" s="53">
        <v>735500</v>
      </c>
      <c r="M13" s="53"/>
      <c r="N13" s="53"/>
      <c r="O13" s="53"/>
      <c r="P13" s="53"/>
      <c r="Q13" s="53"/>
      <c r="R13" s="53"/>
      <c r="S13" s="53"/>
      <c r="T13" s="53"/>
      <c r="U13" s="53"/>
      <c r="V13" s="53"/>
      <c r="W13" s="53"/>
      <c r="X13" s="53"/>
      <c r="Y13" s="53"/>
      <c r="Z13" s="146"/>
      <c r="AA13" s="146"/>
    </row>
    <row r="14" ht="21" customHeight="1" spans="1:27">
      <c r="A14" s="136" t="s">
        <v>323</v>
      </c>
      <c r="B14" s="136" t="s">
        <v>328</v>
      </c>
      <c r="C14" s="136" t="s">
        <v>329</v>
      </c>
      <c r="D14" s="249" t="s">
        <v>97</v>
      </c>
      <c r="E14" s="136" t="s">
        <v>157</v>
      </c>
      <c r="F14" s="136" t="s">
        <v>158</v>
      </c>
      <c r="G14" s="136" t="s">
        <v>330</v>
      </c>
      <c r="H14" s="136" t="s">
        <v>331</v>
      </c>
      <c r="I14" s="53">
        <v>733500</v>
      </c>
      <c r="J14" s="53">
        <v>733500</v>
      </c>
      <c r="K14" s="53">
        <v>733500</v>
      </c>
      <c r="L14" s="53">
        <v>733500</v>
      </c>
      <c r="M14" s="53"/>
      <c r="N14" s="53"/>
      <c r="O14" s="53"/>
      <c r="P14" s="53"/>
      <c r="Q14" s="53"/>
      <c r="R14" s="53"/>
      <c r="S14" s="53"/>
      <c r="T14" s="53"/>
      <c r="U14" s="53"/>
      <c r="V14" s="53"/>
      <c r="W14" s="53"/>
      <c r="X14" s="53"/>
      <c r="Y14" s="53"/>
      <c r="Z14" s="146"/>
      <c r="AA14" s="146"/>
    </row>
    <row r="15" ht="21" customHeight="1" spans="1:27">
      <c r="A15" s="136" t="s">
        <v>316</v>
      </c>
      <c r="B15" s="136" t="s">
        <v>332</v>
      </c>
      <c r="C15" s="136" t="s">
        <v>333</v>
      </c>
      <c r="D15" s="249" t="s">
        <v>97</v>
      </c>
      <c r="E15" s="136" t="s">
        <v>153</v>
      </c>
      <c r="F15" s="136" t="s">
        <v>154</v>
      </c>
      <c r="G15" s="136" t="s">
        <v>326</v>
      </c>
      <c r="H15" s="136" t="s">
        <v>327</v>
      </c>
      <c r="I15" s="53">
        <v>2000000</v>
      </c>
      <c r="J15" s="53">
        <v>2000000</v>
      </c>
      <c r="K15" s="53">
        <v>2000000</v>
      </c>
      <c r="L15" s="53">
        <v>2000000</v>
      </c>
      <c r="M15" s="53"/>
      <c r="N15" s="53"/>
      <c r="O15" s="53"/>
      <c r="P15" s="53"/>
      <c r="Q15" s="53"/>
      <c r="R15" s="53"/>
      <c r="S15" s="53"/>
      <c r="T15" s="53"/>
      <c r="U15" s="53"/>
      <c r="V15" s="53"/>
      <c r="W15" s="53"/>
      <c r="X15" s="53"/>
      <c r="Y15" s="53"/>
      <c r="Z15" s="146"/>
      <c r="AA15" s="146"/>
    </row>
    <row r="16" ht="21" customHeight="1" spans="1:27">
      <c r="A16" s="136" t="s">
        <v>323</v>
      </c>
      <c r="B16" s="136" t="s">
        <v>334</v>
      </c>
      <c r="C16" s="136" t="s">
        <v>335</v>
      </c>
      <c r="D16" s="249" t="s">
        <v>97</v>
      </c>
      <c r="E16" s="136" t="s">
        <v>151</v>
      </c>
      <c r="F16" s="136" t="s">
        <v>152</v>
      </c>
      <c r="G16" s="136" t="s">
        <v>326</v>
      </c>
      <c r="H16" s="136" t="s">
        <v>327</v>
      </c>
      <c r="I16" s="53">
        <v>163000</v>
      </c>
      <c r="J16" s="53">
        <v>163000</v>
      </c>
      <c r="K16" s="53">
        <v>163000</v>
      </c>
      <c r="L16" s="53">
        <v>163000</v>
      </c>
      <c r="M16" s="53"/>
      <c r="N16" s="53"/>
      <c r="O16" s="53"/>
      <c r="P16" s="53"/>
      <c r="Q16" s="53"/>
      <c r="R16" s="53"/>
      <c r="S16" s="53"/>
      <c r="T16" s="53"/>
      <c r="U16" s="53"/>
      <c r="V16" s="53"/>
      <c r="W16" s="53"/>
      <c r="X16" s="53"/>
      <c r="Y16" s="53"/>
      <c r="Z16" s="146"/>
      <c r="AA16" s="146"/>
    </row>
    <row r="17" ht="21" customHeight="1" spans="1:27">
      <c r="A17" s="136" t="s">
        <v>316</v>
      </c>
      <c r="B17" s="136" t="s">
        <v>336</v>
      </c>
      <c r="C17" s="136" t="s">
        <v>337</v>
      </c>
      <c r="D17" s="249" t="s">
        <v>97</v>
      </c>
      <c r="E17" s="136" t="s">
        <v>145</v>
      </c>
      <c r="F17" s="136" t="s">
        <v>146</v>
      </c>
      <c r="G17" s="136" t="s">
        <v>297</v>
      </c>
      <c r="H17" s="136" t="s">
        <v>298</v>
      </c>
      <c r="I17" s="53">
        <v>53300</v>
      </c>
      <c r="J17" s="53">
        <v>53300</v>
      </c>
      <c r="K17" s="53">
        <v>53300</v>
      </c>
      <c r="L17" s="53">
        <v>53300</v>
      </c>
      <c r="M17" s="53"/>
      <c r="N17" s="53"/>
      <c r="O17" s="53"/>
      <c r="P17" s="53"/>
      <c r="Q17" s="53"/>
      <c r="R17" s="53"/>
      <c r="S17" s="53"/>
      <c r="T17" s="53"/>
      <c r="U17" s="53"/>
      <c r="V17" s="53"/>
      <c r="W17" s="53"/>
      <c r="X17" s="53"/>
      <c r="Y17" s="53"/>
      <c r="Z17" s="146"/>
      <c r="AA17" s="146"/>
    </row>
    <row r="18" ht="21" customHeight="1" spans="1:27">
      <c r="A18" s="136" t="s">
        <v>316</v>
      </c>
      <c r="B18" s="136" t="s">
        <v>338</v>
      </c>
      <c r="C18" s="136" t="s">
        <v>339</v>
      </c>
      <c r="D18" s="249" t="s">
        <v>97</v>
      </c>
      <c r="E18" s="136" t="s">
        <v>169</v>
      </c>
      <c r="F18" s="136" t="s">
        <v>168</v>
      </c>
      <c r="G18" s="136" t="s">
        <v>330</v>
      </c>
      <c r="H18" s="136" t="s">
        <v>331</v>
      </c>
      <c r="I18" s="53">
        <v>10000</v>
      </c>
      <c r="J18" s="53">
        <v>10000</v>
      </c>
      <c r="K18" s="53">
        <v>10000</v>
      </c>
      <c r="L18" s="53">
        <v>10000</v>
      </c>
      <c r="M18" s="53"/>
      <c r="N18" s="53"/>
      <c r="O18" s="53"/>
      <c r="P18" s="53"/>
      <c r="Q18" s="53"/>
      <c r="R18" s="53"/>
      <c r="S18" s="53"/>
      <c r="T18" s="53"/>
      <c r="U18" s="53"/>
      <c r="V18" s="53"/>
      <c r="W18" s="53"/>
      <c r="X18" s="53"/>
      <c r="Y18" s="53"/>
      <c r="Z18" s="146"/>
      <c r="AA18" s="146"/>
    </row>
    <row r="19" ht="21" customHeight="1" spans="1:27">
      <c r="A19" s="136" t="s">
        <v>316</v>
      </c>
      <c r="B19" s="136" t="s">
        <v>340</v>
      </c>
      <c r="C19" s="136" t="s">
        <v>341</v>
      </c>
      <c r="D19" s="249" t="s">
        <v>97</v>
      </c>
      <c r="E19" s="136" t="s">
        <v>145</v>
      </c>
      <c r="F19" s="136" t="s">
        <v>146</v>
      </c>
      <c r="G19" s="136" t="s">
        <v>297</v>
      </c>
      <c r="H19" s="136" t="s">
        <v>298</v>
      </c>
      <c r="I19" s="53">
        <v>19200</v>
      </c>
      <c r="J19" s="53">
        <v>19200</v>
      </c>
      <c r="K19" s="53">
        <v>19200</v>
      </c>
      <c r="L19" s="53">
        <v>19200</v>
      </c>
      <c r="M19" s="53"/>
      <c r="N19" s="53"/>
      <c r="O19" s="53"/>
      <c r="P19" s="53"/>
      <c r="Q19" s="53"/>
      <c r="R19" s="53"/>
      <c r="S19" s="53"/>
      <c r="T19" s="53"/>
      <c r="U19" s="53"/>
      <c r="V19" s="53"/>
      <c r="W19" s="53"/>
      <c r="X19" s="53"/>
      <c r="Y19" s="53"/>
      <c r="Z19" s="146"/>
      <c r="AA19" s="146"/>
    </row>
    <row r="20" ht="21" customHeight="1" spans="1:27">
      <c r="A20" s="136" t="s">
        <v>316</v>
      </c>
      <c r="B20" s="136" t="s">
        <v>342</v>
      </c>
      <c r="C20" s="136" t="s">
        <v>343</v>
      </c>
      <c r="D20" s="249" t="s">
        <v>97</v>
      </c>
      <c r="E20" s="136" t="s">
        <v>169</v>
      </c>
      <c r="F20" s="136" t="s">
        <v>168</v>
      </c>
      <c r="G20" s="136" t="s">
        <v>344</v>
      </c>
      <c r="H20" s="136" t="s">
        <v>345</v>
      </c>
      <c r="I20" s="53">
        <v>33600</v>
      </c>
      <c r="J20" s="53">
        <v>33600</v>
      </c>
      <c r="K20" s="53">
        <v>33600</v>
      </c>
      <c r="L20" s="53">
        <v>33600</v>
      </c>
      <c r="M20" s="53"/>
      <c r="N20" s="53"/>
      <c r="O20" s="53"/>
      <c r="P20" s="53"/>
      <c r="Q20" s="53"/>
      <c r="R20" s="53"/>
      <c r="S20" s="53"/>
      <c r="T20" s="53"/>
      <c r="U20" s="53"/>
      <c r="V20" s="53"/>
      <c r="W20" s="53"/>
      <c r="X20" s="53"/>
      <c r="Y20" s="53"/>
      <c r="Z20" s="146"/>
      <c r="AA20" s="146"/>
    </row>
    <row r="21" ht="21" customHeight="1" spans="1:27">
      <c r="A21" s="136" t="s">
        <v>316</v>
      </c>
      <c r="B21" s="136" t="s">
        <v>346</v>
      </c>
      <c r="C21" s="136" t="s">
        <v>347</v>
      </c>
      <c r="D21" s="249" t="s">
        <v>97</v>
      </c>
      <c r="E21" s="136" t="s">
        <v>145</v>
      </c>
      <c r="F21" s="136" t="s">
        <v>146</v>
      </c>
      <c r="G21" s="136" t="s">
        <v>297</v>
      </c>
      <c r="H21" s="136" t="s">
        <v>298</v>
      </c>
      <c r="I21" s="53">
        <v>374400</v>
      </c>
      <c r="J21" s="53">
        <v>374400</v>
      </c>
      <c r="K21" s="53">
        <v>374400</v>
      </c>
      <c r="L21" s="53">
        <v>374400</v>
      </c>
      <c r="M21" s="53"/>
      <c r="N21" s="53"/>
      <c r="O21" s="53"/>
      <c r="P21" s="53"/>
      <c r="Q21" s="53"/>
      <c r="R21" s="53"/>
      <c r="S21" s="53"/>
      <c r="T21" s="53"/>
      <c r="U21" s="53"/>
      <c r="V21" s="53"/>
      <c r="W21" s="53"/>
      <c r="X21" s="53"/>
      <c r="Y21" s="53"/>
      <c r="Z21" s="146"/>
      <c r="AA21" s="146"/>
    </row>
    <row r="22" ht="21" customHeight="1" spans="1:27">
      <c r="A22" s="136" t="s">
        <v>316</v>
      </c>
      <c r="B22" s="136" t="s">
        <v>348</v>
      </c>
      <c r="C22" s="136" t="s">
        <v>349</v>
      </c>
      <c r="D22" s="249" t="s">
        <v>97</v>
      </c>
      <c r="E22" s="136" t="s">
        <v>157</v>
      </c>
      <c r="F22" s="136" t="s">
        <v>158</v>
      </c>
      <c r="G22" s="136" t="s">
        <v>330</v>
      </c>
      <c r="H22" s="136" t="s">
        <v>331</v>
      </c>
      <c r="I22" s="53">
        <v>1059600</v>
      </c>
      <c r="J22" s="53">
        <v>1059600</v>
      </c>
      <c r="K22" s="53">
        <v>1059600</v>
      </c>
      <c r="L22" s="53">
        <v>1059600</v>
      </c>
      <c r="M22" s="53"/>
      <c r="N22" s="53"/>
      <c r="O22" s="53"/>
      <c r="P22" s="53"/>
      <c r="Q22" s="53"/>
      <c r="R22" s="53"/>
      <c r="S22" s="53"/>
      <c r="T22" s="53"/>
      <c r="U22" s="53"/>
      <c r="V22" s="53"/>
      <c r="W22" s="53"/>
      <c r="X22" s="53"/>
      <c r="Y22" s="53"/>
      <c r="Z22" s="146"/>
      <c r="AA22" s="146"/>
    </row>
    <row r="23" ht="21" customHeight="1" spans="1:27">
      <c r="A23" s="136" t="s">
        <v>316</v>
      </c>
      <c r="B23" s="136" t="s">
        <v>350</v>
      </c>
      <c r="C23" s="136" t="s">
        <v>351</v>
      </c>
      <c r="D23" s="249" t="s">
        <v>97</v>
      </c>
      <c r="E23" s="136" t="s">
        <v>157</v>
      </c>
      <c r="F23" s="136" t="s">
        <v>158</v>
      </c>
      <c r="G23" s="136" t="s">
        <v>330</v>
      </c>
      <c r="H23" s="136" t="s">
        <v>331</v>
      </c>
      <c r="I23" s="53">
        <v>156000</v>
      </c>
      <c r="J23" s="53">
        <v>156000</v>
      </c>
      <c r="K23" s="53">
        <v>156000</v>
      </c>
      <c r="L23" s="53">
        <v>156000</v>
      </c>
      <c r="M23" s="53"/>
      <c r="N23" s="53"/>
      <c r="O23" s="53"/>
      <c r="P23" s="53"/>
      <c r="Q23" s="53"/>
      <c r="R23" s="53"/>
      <c r="S23" s="53"/>
      <c r="T23" s="53"/>
      <c r="U23" s="53"/>
      <c r="V23" s="53"/>
      <c r="W23" s="53"/>
      <c r="X23" s="53"/>
      <c r="Y23" s="53"/>
      <c r="Z23" s="146"/>
      <c r="AA23" s="146"/>
    </row>
    <row r="24" ht="21" customHeight="1" spans="1:27">
      <c r="A24" s="22" t="s">
        <v>78</v>
      </c>
      <c r="B24" s="22"/>
      <c r="C24" s="22"/>
      <c r="D24" s="22"/>
      <c r="E24" s="22"/>
      <c r="F24" s="22"/>
      <c r="G24" s="22"/>
      <c r="H24" s="22"/>
      <c r="I24" s="49">
        <v>5452100</v>
      </c>
      <c r="J24" s="49">
        <v>5452100</v>
      </c>
      <c r="K24" s="49">
        <v>5452100</v>
      </c>
      <c r="L24" s="49">
        <v>5452100</v>
      </c>
      <c r="M24" s="49"/>
      <c r="N24" s="49"/>
      <c r="O24" s="49"/>
      <c r="P24" s="49"/>
      <c r="Q24" s="49"/>
      <c r="R24" s="49"/>
      <c r="S24" s="49"/>
      <c r="T24" s="49"/>
      <c r="U24" s="49"/>
      <c r="V24" s="49"/>
      <c r="W24" s="49"/>
      <c r="X24" s="49"/>
      <c r="Y24" s="49"/>
      <c r="Z24" s="49"/>
      <c r="AA24" s="49"/>
    </row>
  </sheetData>
  <mergeCells count="32">
    <mergeCell ref="A3:AA3"/>
    <mergeCell ref="A4:H4"/>
    <mergeCell ref="J5:U5"/>
    <mergeCell ref="V5:AA5"/>
    <mergeCell ref="P6:U6"/>
    <mergeCell ref="A24:H24"/>
    <mergeCell ref="A5:A8"/>
    <mergeCell ref="B5:B8"/>
    <mergeCell ref="C5:C8"/>
    <mergeCell ref="D5:D8"/>
    <mergeCell ref="E5:E8"/>
    <mergeCell ref="F5:F8"/>
    <mergeCell ref="G5:G8"/>
    <mergeCell ref="H5:H8"/>
    <mergeCell ref="I5:I8"/>
    <mergeCell ref="J6:J8"/>
    <mergeCell ref="M6:M8"/>
    <mergeCell ref="N6:N8"/>
    <mergeCell ref="O6:O8"/>
    <mergeCell ref="P7:P8"/>
    <mergeCell ref="Q7:Q8"/>
    <mergeCell ref="R7:R8"/>
    <mergeCell ref="S7:S8"/>
    <mergeCell ref="T7:T8"/>
    <mergeCell ref="U7:U8"/>
    <mergeCell ref="V6:V8"/>
    <mergeCell ref="W6:W8"/>
    <mergeCell ref="X6:X8"/>
    <mergeCell ref="Y6:Y8"/>
    <mergeCell ref="Z6:Z8"/>
    <mergeCell ref="AA6:AA8"/>
    <mergeCell ref="K6:L7"/>
  </mergeCells>
  <printOptions horizontalCentered="1"/>
  <pageMargins left="0.3" right="0.3" top="0.46" bottom="0.46" header="0.4" footer="0.4"/>
  <pageSetup paperSize="9" scale="5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44"/>
  <sheetViews>
    <sheetView showZeros="0" workbookViewId="0">
      <pane xSplit="2" ySplit="1" topLeftCell="D36" activePane="bottomRight" state="frozen"/>
      <selection/>
      <selection pane="topRight"/>
      <selection pane="bottomLeft"/>
      <selection pane="bottomRight" activeCell="B12" sqref="B12:B14"/>
    </sheetView>
  </sheetViews>
  <sheetFormatPr defaultColWidth="9.14166666666667" defaultRowHeight="12" customHeight="1"/>
  <cols>
    <col min="1" max="1" width="34.2833333333333" customWidth="1"/>
    <col min="2" max="2" width="20.4583333333333" customWidth="1"/>
    <col min="3" max="3" width="29" customWidth="1"/>
    <col min="4" max="6" width="23.575" customWidth="1"/>
    <col min="7" max="7" width="11.2833333333333" customWidth="1"/>
    <col min="8" max="8" width="18.175" customWidth="1"/>
    <col min="9" max="9" width="12.4583333333333" customWidth="1"/>
    <col min="10" max="10" width="13.425" customWidth="1"/>
    <col min="11" max="11" width="18.85" customWidth="1"/>
  </cols>
  <sheetData>
    <row r="1" customHeight="1" spans="1:11">
      <c r="A1" s="1"/>
      <c r="B1" s="1"/>
      <c r="C1" s="1"/>
      <c r="D1" s="1"/>
      <c r="E1" s="1"/>
      <c r="F1" s="1"/>
      <c r="G1" s="1"/>
      <c r="H1" s="1"/>
      <c r="I1" s="1"/>
      <c r="J1" s="1"/>
      <c r="K1" s="1"/>
    </row>
    <row r="2" ht="18" customHeight="1" spans="11:11">
      <c r="K2" s="35"/>
    </row>
    <row r="3" ht="39.75" customHeight="1" spans="1:11">
      <c r="A3" s="121" t="s">
        <v>352</v>
      </c>
      <c r="B3" s="76"/>
      <c r="C3" s="76"/>
      <c r="D3" s="76"/>
      <c r="E3" s="76"/>
      <c r="F3" s="76"/>
      <c r="G3" s="122"/>
      <c r="H3" s="76"/>
      <c r="I3" s="122"/>
      <c r="J3" s="122"/>
      <c r="K3" s="76"/>
    </row>
    <row r="4" ht="17.25" customHeight="1" spans="1:11">
      <c r="A4" s="6" t="str">
        <f>"部门名称："&amp;"永平县卫生健康局"</f>
        <v>部门名称：永平县卫生健康局</v>
      </c>
      <c r="B4" s="123"/>
      <c r="C4" s="123"/>
      <c r="D4" s="123"/>
      <c r="E4" s="123"/>
      <c r="F4" s="123"/>
      <c r="G4" s="123"/>
      <c r="H4" s="123"/>
      <c r="I4" s="123"/>
      <c r="J4" s="123"/>
      <c r="K4" s="123"/>
    </row>
    <row r="5" ht="44.25" customHeight="1" spans="1:11">
      <c r="A5" s="124" t="s">
        <v>353</v>
      </c>
      <c r="B5" s="124" t="s">
        <v>235</v>
      </c>
      <c r="C5" s="124" t="s">
        <v>354</v>
      </c>
      <c r="D5" s="124" t="s">
        <v>355</v>
      </c>
      <c r="E5" s="124" t="s">
        <v>356</v>
      </c>
      <c r="F5" s="124" t="s">
        <v>357</v>
      </c>
      <c r="G5" s="125" t="s">
        <v>358</v>
      </c>
      <c r="H5" s="124" t="s">
        <v>359</v>
      </c>
      <c r="I5" s="125" t="s">
        <v>360</v>
      </c>
      <c r="J5" s="125" t="s">
        <v>361</v>
      </c>
      <c r="K5" s="124" t="s">
        <v>362</v>
      </c>
    </row>
    <row r="6" ht="18.75" customHeight="1" spans="1:11">
      <c r="A6" s="64">
        <v>1</v>
      </c>
      <c r="B6" s="64">
        <v>2</v>
      </c>
      <c r="C6" s="64">
        <v>3</v>
      </c>
      <c r="D6" s="64">
        <v>4</v>
      </c>
      <c r="E6" s="64">
        <v>5</v>
      </c>
      <c r="F6" s="64">
        <v>6</v>
      </c>
      <c r="G6" s="64">
        <v>7</v>
      </c>
      <c r="H6" s="64">
        <v>8</v>
      </c>
      <c r="I6" s="64">
        <v>9</v>
      </c>
      <c r="J6" s="64">
        <v>10</v>
      </c>
      <c r="K6" s="64">
        <v>11</v>
      </c>
    </row>
    <row r="7" ht="42" customHeight="1" spans="1:11">
      <c r="A7" s="126" t="s">
        <v>97</v>
      </c>
      <c r="B7" s="127"/>
      <c r="C7" s="127"/>
      <c r="D7" s="127"/>
      <c r="E7" s="127"/>
      <c r="F7" s="26"/>
      <c r="G7" s="128"/>
      <c r="H7" s="26"/>
      <c r="I7" s="128"/>
      <c r="J7" s="128"/>
      <c r="K7" s="26"/>
    </row>
    <row r="8" ht="42" customHeight="1" spans="1:11">
      <c r="A8" s="28" t="s">
        <v>351</v>
      </c>
      <c r="B8" s="27" t="s">
        <v>350</v>
      </c>
      <c r="C8" s="27" t="s">
        <v>363</v>
      </c>
      <c r="D8" s="27" t="s">
        <v>364</v>
      </c>
      <c r="E8" s="27" t="s">
        <v>365</v>
      </c>
      <c r="F8" s="28" t="s">
        <v>366</v>
      </c>
      <c r="G8" s="129" t="s">
        <v>367</v>
      </c>
      <c r="H8" s="28" t="s">
        <v>368</v>
      </c>
      <c r="I8" s="129" t="s">
        <v>369</v>
      </c>
      <c r="J8" s="27" t="s">
        <v>370</v>
      </c>
      <c r="K8" s="28" t="s">
        <v>366</v>
      </c>
    </row>
    <row r="9" ht="42" customHeight="1" spans="1:11">
      <c r="A9" s="28" t="s">
        <v>351</v>
      </c>
      <c r="B9" s="27" t="s">
        <v>350</v>
      </c>
      <c r="C9" s="27" t="s">
        <v>363</v>
      </c>
      <c r="D9" s="27" t="s">
        <v>364</v>
      </c>
      <c r="E9" s="27" t="s">
        <v>371</v>
      </c>
      <c r="F9" s="28" t="s">
        <v>372</v>
      </c>
      <c r="G9" s="129" t="s">
        <v>367</v>
      </c>
      <c r="H9" s="28" t="s">
        <v>368</v>
      </c>
      <c r="I9" s="129" t="s">
        <v>369</v>
      </c>
      <c r="J9" s="27" t="s">
        <v>370</v>
      </c>
      <c r="K9" s="28" t="s">
        <v>373</v>
      </c>
    </row>
    <row r="10" ht="42" customHeight="1" spans="1:11">
      <c r="A10" s="28" t="s">
        <v>351</v>
      </c>
      <c r="B10" s="27" t="s">
        <v>350</v>
      </c>
      <c r="C10" s="27" t="s">
        <v>363</v>
      </c>
      <c r="D10" s="27" t="s">
        <v>374</v>
      </c>
      <c r="E10" s="27" t="s">
        <v>375</v>
      </c>
      <c r="F10" s="28" t="s">
        <v>373</v>
      </c>
      <c r="G10" s="129" t="s">
        <v>367</v>
      </c>
      <c r="H10" s="28" t="s">
        <v>368</v>
      </c>
      <c r="I10" s="129" t="s">
        <v>369</v>
      </c>
      <c r="J10" s="27" t="s">
        <v>370</v>
      </c>
      <c r="K10" s="28" t="s">
        <v>373</v>
      </c>
    </row>
    <row r="11" ht="42" customHeight="1" spans="1:11">
      <c r="A11" s="28" t="s">
        <v>351</v>
      </c>
      <c r="B11" s="27" t="s">
        <v>350</v>
      </c>
      <c r="C11" s="27" t="s">
        <v>363</v>
      </c>
      <c r="D11" s="27" t="s">
        <v>376</v>
      </c>
      <c r="E11" s="27" t="s">
        <v>377</v>
      </c>
      <c r="F11" s="28" t="s">
        <v>378</v>
      </c>
      <c r="G11" s="129" t="s">
        <v>379</v>
      </c>
      <c r="H11" s="28" t="s">
        <v>380</v>
      </c>
      <c r="I11" s="129" t="s">
        <v>369</v>
      </c>
      <c r="J11" s="27" t="s">
        <v>370</v>
      </c>
      <c r="K11" s="28" t="s">
        <v>378</v>
      </c>
    </row>
    <row r="12" ht="42" customHeight="1" spans="1:11">
      <c r="A12" s="28" t="s">
        <v>349</v>
      </c>
      <c r="B12" s="27" t="s">
        <v>348</v>
      </c>
      <c r="C12" s="27" t="s">
        <v>363</v>
      </c>
      <c r="D12" s="27" t="s">
        <v>364</v>
      </c>
      <c r="E12" s="27" t="s">
        <v>365</v>
      </c>
      <c r="F12" s="28" t="s">
        <v>366</v>
      </c>
      <c r="G12" s="129" t="s">
        <v>367</v>
      </c>
      <c r="H12" s="28" t="s">
        <v>368</v>
      </c>
      <c r="I12" s="129" t="s">
        <v>369</v>
      </c>
      <c r="J12" s="27" t="s">
        <v>370</v>
      </c>
      <c r="K12" s="28" t="s">
        <v>363</v>
      </c>
    </row>
    <row r="13" ht="42" customHeight="1" spans="1:11">
      <c r="A13" s="28" t="s">
        <v>349</v>
      </c>
      <c r="B13" s="27" t="s">
        <v>348</v>
      </c>
      <c r="C13" s="27" t="s">
        <v>363</v>
      </c>
      <c r="D13" s="27" t="s">
        <v>374</v>
      </c>
      <c r="E13" s="27" t="s">
        <v>375</v>
      </c>
      <c r="F13" s="28" t="s">
        <v>373</v>
      </c>
      <c r="G13" s="129" t="s">
        <v>367</v>
      </c>
      <c r="H13" s="28" t="s">
        <v>368</v>
      </c>
      <c r="I13" s="129" t="s">
        <v>369</v>
      </c>
      <c r="J13" s="27" t="s">
        <v>370</v>
      </c>
      <c r="K13" s="28" t="s">
        <v>363</v>
      </c>
    </row>
    <row r="14" ht="42" customHeight="1" spans="1:11">
      <c r="A14" s="28" t="s">
        <v>349</v>
      </c>
      <c r="B14" s="27" t="s">
        <v>348</v>
      </c>
      <c r="C14" s="27" t="s">
        <v>363</v>
      </c>
      <c r="D14" s="27" t="s">
        <v>376</v>
      </c>
      <c r="E14" s="27" t="s">
        <v>377</v>
      </c>
      <c r="F14" s="28" t="s">
        <v>378</v>
      </c>
      <c r="G14" s="129" t="s">
        <v>379</v>
      </c>
      <c r="H14" s="28" t="s">
        <v>381</v>
      </c>
      <c r="I14" s="129" t="s">
        <v>369</v>
      </c>
      <c r="J14" s="27" t="s">
        <v>370</v>
      </c>
      <c r="K14" s="28" t="s">
        <v>363</v>
      </c>
    </row>
    <row r="15" ht="42" customHeight="1" spans="1:11">
      <c r="A15" s="28" t="s">
        <v>339</v>
      </c>
      <c r="B15" s="27" t="s">
        <v>338</v>
      </c>
      <c r="C15" s="27" t="s">
        <v>382</v>
      </c>
      <c r="D15" s="27" t="s">
        <v>364</v>
      </c>
      <c r="E15" s="27" t="s">
        <v>365</v>
      </c>
      <c r="F15" s="28" t="s">
        <v>383</v>
      </c>
      <c r="G15" s="129" t="s">
        <v>367</v>
      </c>
      <c r="H15" s="28" t="s">
        <v>368</v>
      </c>
      <c r="I15" s="129" t="s">
        <v>369</v>
      </c>
      <c r="J15" s="27" t="s">
        <v>370</v>
      </c>
      <c r="K15" s="28" t="s">
        <v>382</v>
      </c>
    </row>
    <row r="16" ht="42" customHeight="1" spans="1:11">
      <c r="A16" s="28" t="s">
        <v>339</v>
      </c>
      <c r="B16" s="27" t="s">
        <v>338</v>
      </c>
      <c r="C16" s="27" t="s">
        <v>382</v>
      </c>
      <c r="D16" s="27" t="s">
        <v>374</v>
      </c>
      <c r="E16" s="27" t="s">
        <v>375</v>
      </c>
      <c r="F16" s="28" t="s">
        <v>384</v>
      </c>
      <c r="G16" s="129" t="s">
        <v>367</v>
      </c>
      <c r="H16" s="28" t="s">
        <v>368</v>
      </c>
      <c r="I16" s="129" t="s">
        <v>369</v>
      </c>
      <c r="J16" s="27" t="s">
        <v>370</v>
      </c>
      <c r="K16" s="28" t="s">
        <v>382</v>
      </c>
    </row>
    <row r="17" ht="42" customHeight="1" spans="1:11">
      <c r="A17" s="28" t="s">
        <v>339</v>
      </c>
      <c r="B17" s="27" t="s">
        <v>338</v>
      </c>
      <c r="C17" s="27" t="s">
        <v>382</v>
      </c>
      <c r="D17" s="27" t="s">
        <v>376</v>
      </c>
      <c r="E17" s="27" t="s">
        <v>377</v>
      </c>
      <c r="F17" s="28" t="s">
        <v>377</v>
      </c>
      <c r="G17" s="129" t="s">
        <v>379</v>
      </c>
      <c r="H17" s="28" t="s">
        <v>381</v>
      </c>
      <c r="I17" s="129" t="s">
        <v>369</v>
      </c>
      <c r="J17" s="27" t="s">
        <v>370</v>
      </c>
      <c r="K17" s="28" t="s">
        <v>382</v>
      </c>
    </row>
    <row r="18" ht="42" customHeight="1" spans="1:11">
      <c r="A18" s="28" t="s">
        <v>335</v>
      </c>
      <c r="B18" s="27" t="s">
        <v>334</v>
      </c>
      <c r="C18" s="27" t="s">
        <v>385</v>
      </c>
      <c r="D18" s="27" t="s">
        <v>364</v>
      </c>
      <c r="E18" s="27" t="s">
        <v>365</v>
      </c>
      <c r="F18" s="28" t="s">
        <v>386</v>
      </c>
      <c r="G18" s="129" t="s">
        <v>367</v>
      </c>
      <c r="H18" s="28" t="s">
        <v>368</v>
      </c>
      <c r="I18" s="129" t="s">
        <v>369</v>
      </c>
      <c r="J18" s="27" t="s">
        <v>370</v>
      </c>
      <c r="K18" s="28" t="s">
        <v>385</v>
      </c>
    </row>
    <row r="19" ht="42" customHeight="1" spans="1:11">
      <c r="A19" s="28" t="s">
        <v>335</v>
      </c>
      <c r="B19" s="27" t="s">
        <v>334</v>
      </c>
      <c r="C19" s="27" t="s">
        <v>385</v>
      </c>
      <c r="D19" s="27" t="s">
        <v>374</v>
      </c>
      <c r="E19" s="27" t="s">
        <v>375</v>
      </c>
      <c r="F19" s="28" t="s">
        <v>387</v>
      </c>
      <c r="G19" s="129" t="s">
        <v>379</v>
      </c>
      <c r="H19" s="28" t="s">
        <v>381</v>
      </c>
      <c r="I19" s="129" t="s">
        <v>369</v>
      </c>
      <c r="J19" s="27" t="s">
        <v>370</v>
      </c>
      <c r="K19" s="28" t="s">
        <v>385</v>
      </c>
    </row>
    <row r="20" ht="42" customHeight="1" spans="1:11">
      <c r="A20" s="28" t="s">
        <v>335</v>
      </c>
      <c r="B20" s="27" t="s">
        <v>334</v>
      </c>
      <c r="C20" s="27" t="s">
        <v>385</v>
      </c>
      <c r="D20" s="27" t="s">
        <v>376</v>
      </c>
      <c r="E20" s="27" t="s">
        <v>377</v>
      </c>
      <c r="F20" s="28" t="s">
        <v>388</v>
      </c>
      <c r="G20" s="129" t="s">
        <v>379</v>
      </c>
      <c r="H20" s="28" t="s">
        <v>381</v>
      </c>
      <c r="I20" s="129" t="s">
        <v>369</v>
      </c>
      <c r="J20" s="27" t="s">
        <v>370</v>
      </c>
      <c r="K20" s="28" t="s">
        <v>385</v>
      </c>
    </row>
    <row r="21" ht="42" customHeight="1" spans="1:11">
      <c r="A21" s="28" t="s">
        <v>333</v>
      </c>
      <c r="B21" s="27" t="s">
        <v>332</v>
      </c>
      <c r="C21" s="27" t="s">
        <v>385</v>
      </c>
      <c r="D21" s="27" t="s">
        <v>364</v>
      </c>
      <c r="E21" s="27" t="s">
        <v>365</v>
      </c>
      <c r="F21" s="28" t="s">
        <v>389</v>
      </c>
      <c r="G21" s="129" t="s">
        <v>367</v>
      </c>
      <c r="H21" s="28" t="s">
        <v>368</v>
      </c>
      <c r="I21" s="129" t="s">
        <v>369</v>
      </c>
      <c r="J21" s="27" t="s">
        <v>370</v>
      </c>
      <c r="K21" s="28" t="s">
        <v>385</v>
      </c>
    </row>
    <row r="22" ht="42" customHeight="1" spans="1:11">
      <c r="A22" s="28" t="s">
        <v>333</v>
      </c>
      <c r="B22" s="27" t="s">
        <v>332</v>
      </c>
      <c r="C22" s="27" t="s">
        <v>385</v>
      </c>
      <c r="D22" s="27" t="s">
        <v>374</v>
      </c>
      <c r="E22" s="27" t="s">
        <v>375</v>
      </c>
      <c r="F22" s="28" t="s">
        <v>390</v>
      </c>
      <c r="G22" s="129" t="s">
        <v>367</v>
      </c>
      <c r="H22" s="28" t="s">
        <v>368</v>
      </c>
      <c r="I22" s="129" t="s">
        <v>369</v>
      </c>
      <c r="J22" s="27" t="s">
        <v>370</v>
      </c>
      <c r="K22" s="28" t="s">
        <v>385</v>
      </c>
    </row>
    <row r="23" ht="42" customHeight="1" spans="1:11">
      <c r="A23" s="28" t="s">
        <v>333</v>
      </c>
      <c r="B23" s="27" t="s">
        <v>332</v>
      </c>
      <c r="C23" s="27" t="s">
        <v>385</v>
      </c>
      <c r="D23" s="27" t="s">
        <v>376</v>
      </c>
      <c r="E23" s="27" t="s">
        <v>377</v>
      </c>
      <c r="F23" s="28" t="s">
        <v>377</v>
      </c>
      <c r="G23" s="129" t="s">
        <v>379</v>
      </c>
      <c r="H23" s="28" t="s">
        <v>391</v>
      </c>
      <c r="I23" s="129" t="s">
        <v>369</v>
      </c>
      <c r="J23" s="27" t="s">
        <v>370</v>
      </c>
      <c r="K23" s="28" t="s">
        <v>385</v>
      </c>
    </row>
    <row r="24" ht="42" customHeight="1" spans="1:11">
      <c r="A24" s="28" t="s">
        <v>341</v>
      </c>
      <c r="B24" s="27" t="s">
        <v>340</v>
      </c>
      <c r="C24" s="27" t="s">
        <v>392</v>
      </c>
      <c r="D24" s="27" t="s">
        <v>364</v>
      </c>
      <c r="E24" s="27" t="s">
        <v>365</v>
      </c>
      <c r="F24" s="28" t="s">
        <v>393</v>
      </c>
      <c r="G24" s="129" t="s">
        <v>367</v>
      </c>
      <c r="H24" s="28" t="s">
        <v>368</v>
      </c>
      <c r="I24" s="129" t="s">
        <v>369</v>
      </c>
      <c r="J24" s="27" t="s">
        <v>370</v>
      </c>
      <c r="K24" s="28" t="s">
        <v>392</v>
      </c>
    </row>
    <row r="25" ht="42" customHeight="1" spans="1:11">
      <c r="A25" s="28" t="s">
        <v>341</v>
      </c>
      <c r="B25" s="27" t="s">
        <v>340</v>
      </c>
      <c r="C25" s="27" t="s">
        <v>392</v>
      </c>
      <c r="D25" s="27" t="s">
        <v>374</v>
      </c>
      <c r="E25" s="27" t="s">
        <v>375</v>
      </c>
      <c r="F25" s="28" t="s">
        <v>394</v>
      </c>
      <c r="G25" s="129" t="s">
        <v>367</v>
      </c>
      <c r="H25" s="28" t="s">
        <v>368</v>
      </c>
      <c r="I25" s="129" t="s">
        <v>369</v>
      </c>
      <c r="J25" s="27" t="s">
        <v>370</v>
      </c>
      <c r="K25" s="28" t="s">
        <v>392</v>
      </c>
    </row>
    <row r="26" ht="42" customHeight="1" spans="1:11">
      <c r="A26" s="28" t="s">
        <v>341</v>
      </c>
      <c r="B26" s="27" t="s">
        <v>340</v>
      </c>
      <c r="C26" s="27" t="s">
        <v>392</v>
      </c>
      <c r="D26" s="27" t="s">
        <v>376</v>
      </c>
      <c r="E26" s="27" t="s">
        <v>377</v>
      </c>
      <c r="F26" s="28" t="s">
        <v>377</v>
      </c>
      <c r="G26" s="129" t="s">
        <v>379</v>
      </c>
      <c r="H26" s="28" t="s">
        <v>381</v>
      </c>
      <c r="I26" s="129" t="s">
        <v>369</v>
      </c>
      <c r="J26" s="27" t="s">
        <v>370</v>
      </c>
      <c r="K26" s="28" t="s">
        <v>392</v>
      </c>
    </row>
    <row r="27" ht="42" customHeight="1" spans="1:11">
      <c r="A27" s="28" t="s">
        <v>325</v>
      </c>
      <c r="B27" s="27" t="s">
        <v>324</v>
      </c>
      <c r="C27" s="27" t="s">
        <v>395</v>
      </c>
      <c r="D27" s="27" t="s">
        <v>364</v>
      </c>
      <c r="E27" s="27" t="s">
        <v>365</v>
      </c>
      <c r="F27" s="28" t="s">
        <v>396</v>
      </c>
      <c r="G27" s="129" t="s">
        <v>379</v>
      </c>
      <c r="H27" s="28" t="s">
        <v>391</v>
      </c>
      <c r="I27" s="129" t="s">
        <v>369</v>
      </c>
      <c r="J27" s="27" t="s">
        <v>370</v>
      </c>
      <c r="K27" s="28" t="s">
        <v>397</v>
      </c>
    </row>
    <row r="28" ht="42" customHeight="1" spans="1:11">
      <c r="A28" s="28" t="s">
        <v>325</v>
      </c>
      <c r="B28" s="27" t="s">
        <v>324</v>
      </c>
      <c r="C28" s="27" t="s">
        <v>395</v>
      </c>
      <c r="D28" s="27" t="s">
        <v>374</v>
      </c>
      <c r="E28" s="27" t="s">
        <v>375</v>
      </c>
      <c r="F28" s="28" t="s">
        <v>398</v>
      </c>
      <c r="G28" s="129" t="s">
        <v>379</v>
      </c>
      <c r="H28" s="28" t="s">
        <v>391</v>
      </c>
      <c r="I28" s="129" t="s">
        <v>369</v>
      </c>
      <c r="J28" s="27" t="s">
        <v>370</v>
      </c>
      <c r="K28" s="28" t="s">
        <v>399</v>
      </c>
    </row>
    <row r="29" ht="42" customHeight="1" spans="1:11">
      <c r="A29" s="28" t="s">
        <v>325</v>
      </c>
      <c r="B29" s="27" t="s">
        <v>324</v>
      </c>
      <c r="C29" s="27" t="s">
        <v>395</v>
      </c>
      <c r="D29" s="27" t="s">
        <v>376</v>
      </c>
      <c r="E29" s="27" t="s">
        <v>377</v>
      </c>
      <c r="F29" s="28" t="s">
        <v>400</v>
      </c>
      <c r="G29" s="129" t="s">
        <v>379</v>
      </c>
      <c r="H29" s="28" t="s">
        <v>391</v>
      </c>
      <c r="I29" s="129" t="s">
        <v>369</v>
      </c>
      <c r="J29" s="27" t="s">
        <v>370</v>
      </c>
      <c r="K29" s="28" t="s">
        <v>401</v>
      </c>
    </row>
    <row r="30" ht="42" customHeight="1" spans="1:11">
      <c r="A30" s="28" t="s">
        <v>337</v>
      </c>
      <c r="B30" s="27" t="s">
        <v>336</v>
      </c>
      <c r="C30" s="27" t="s">
        <v>402</v>
      </c>
      <c r="D30" s="27" t="s">
        <v>364</v>
      </c>
      <c r="E30" s="27" t="s">
        <v>365</v>
      </c>
      <c r="F30" s="28" t="s">
        <v>403</v>
      </c>
      <c r="G30" s="129" t="s">
        <v>379</v>
      </c>
      <c r="H30" s="28" t="s">
        <v>368</v>
      </c>
      <c r="I30" s="129" t="s">
        <v>369</v>
      </c>
      <c r="J30" s="27" t="s">
        <v>370</v>
      </c>
      <c r="K30" s="28" t="s">
        <v>402</v>
      </c>
    </row>
    <row r="31" ht="42" customHeight="1" spans="1:11">
      <c r="A31" s="28" t="s">
        <v>337</v>
      </c>
      <c r="B31" s="27" t="s">
        <v>336</v>
      </c>
      <c r="C31" s="27" t="s">
        <v>402</v>
      </c>
      <c r="D31" s="27" t="s">
        <v>374</v>
      </c>
      <c r="E31" s="27" t="s">
        <v>375</v>
      </c>
      <c r="F31" s="28" t="s">
        <v>404</v>
      </c>
      <c r="G31" s="129" t="s">
        <v>367</v>
      </c>
      <c r="H31" s="28" t="s">
        <v>368</v>
      </c>
      <c r="I31" s="129" t="s">
        <v>369</v>
      </c>
      <c r="J31" s="27" t="s">
        <v>370</v>
      </c>
      <c r="K31" s="28" t="s">
        <v>402</v>
      </c>
    </row>
    <row r="32" ht="42" customHeight="1" spans="1:11">
      <c r="A32" s="28" t="s">
        <v>337</v>
      </c>
      <c r="B32" s="27" t="s">
        <v>336</v>
      </c>
      <c r="C32" s="27" t="s">
        <v>402</v>
      </c>
      <c r="D32" s="27" t="s">
        <v>376</v>
      </c>
      <c r="E32" s="27" t="s">
        <v>377</v>
      </c>
      <c r="F32" s="28" t="s">
        <v>405</v>
      </c>
      <c r="G32" s="129" t="s">
        <v>379</v>
      </c>
      <c r="H32" s="28" t="s">
        <v>381</v>
      </c>
      <c r="I32" s="129" t="s">
        <v>369</v>
      </c>
      <c r="J32" s="27" t="s">
        <v>370</v>
      </c>
      <c r="K32" s="28" t="s">
        <v>402</v>
      </c>
    </row>
    <row r="33" ht="42" customHeight="1" spans="1:11">
      <c r="A33" s="28" t="s">
        <v>347</v>
      </c>
      <c r="B33" s="27" t="s">
        <v>346</v>
      </c>
      <c r="C33" s="27" t="s">
        <v>406</v>
      </c>
      <c r="D33" s="27" t="s">
        <v>364</v>
      </c>
      <c r="E33" s="27" t="s">
        <v>365</v>
      </c>
      <c r="F33" s="28" t="s">
        <v>407</v>
      </c>
      <c r="G33" s="129" t="s">
        <v>367</v>
      </c>
      <c r="H33" s="28" t="s">
        <v>368</v>
      </c>
      <c r="I33" s="129" t="s">
        <v>369</v>
      </c>
      <c r="J33" s="27" t="s">
        <v>370</v>
      </c>
      <c r="K33" s="28" t="s">
        <v>406</v>
      </c>
    </row>
    <row r="34" ht="42" customHeight="1" spans="1:11">
      <c r="A34" s="28" t="s">
        <v>347</v>
      </c>
      <c r="B34" s="27" t="s">
        <v>346</v>
      </c>
      <c r="C34" s="27" t="s">
        <v>406</v>
      </c>
      <c r="D34" s="27" t="s">
        <v>374</v>
      </c>
      <c r="E34" s="27" t="s">
        <v>375</v>
      </c>
      <c r="F34" s="28" t="s">
        <v>408</v>
      </c>
      <c r="G34" s="129" t="s">
        <v>367</v>
      </c>
      <c r="H34" s="28" t="s">
        <v>368</v>
      </c>
      <c r="I34" s="129" t="s">
        <v>369</v>
      </c>
      <c r="J34" s="27" t="s">
        <v>370</v>
      </c>
      <c r="K34" s="28" t="s">
        <v>406</v>
      </c>
    </row>
    <row r="35" ht="42" customHeight="1" spans="1:11">
      <c r="A35" s="28" t="s">
        <v>347</v>
      </c>
      <c r="B35" s="27" t="s">
        <v>346</v>
      </c>
      <c r="C35" s="27" t="s">
        <v>406</v>
      </c>
      <c r="D35" s="27" t="s">
        <v>376</v>
      </c>
      <c r="E35" s="27" t="s">
        <v>377</v>
      </c>
      <c r="F35" s="28" t="s">
        <v>377</v>
      </c>
      <c r="G35" s="129" t="s">
        <v>379</v>
      </c>
      <c r="H35" s="28" t="s">
        <v>381</v>
      </c>
      <c r="I35" s="129" t="s">
        <v>369</v>
      </c>
      <c r="J35" s="27" t="s">
        <v>370</v>
      </c>
      <c r="K35" s="28" t="s">
        <v>406</v>
      </c>
    </row>
    <row r="36" ht="42" customHeight="1" spans="1:11">
      <c r="A36" s="28" t="s">
        <v>318</v>
      </c>
      <c r="B36" s="27" t="s">
        <v>317</v>
      </c>
      <c r="C36" s="27" t="s">
        <v>409</v>
      </c>
      <c r="D36" s="27" t="s">
        <v>364</v>
      </c>
      <c r="E36" s="27" t="s">
        <v>365</v>
      </c>
      <c r="F36" s="28" t="s">
        <v>410</v>
      </c>
      <c r="G36" s="129" t="s">
        <v>367</v>
      </c>
      <c r="H36" s="28" t="s">
        <v>368</v>
      </c>
      <c r="I36" s="129" t="s">
        <v>369</v>
      </c>
      <c r="J36" s="27" t="s">
        <v>370</v>
      </c>
      <c r="K36" s="28" t="s">
        <v>409</v>
      </c>
    </row>
    <row r="37" ht="42" customHeight="1" spans="1:11">
      <c r="A37" s="28" t="s">
        <v>318</v>
      </c>
      <c r="B37" s="27" t="s">
        <v>317</v>
      </c>
      <c r="C37" s="27" t="s">
        <v>409</v>
      </c>
      <c r="D37" s="27" t="s">
        <v>374</v>
      </c>
      <c r="E37" s="27" t="s">
        <v>375</v>
      </c>
      <c r="F37" s="28" t="s">
        <v>411</v>
      </c>
      <c r="G37" s="129" t="s">
        <v>367</v>
      </c>
      <c r="H37" s="28" t="s">
        <v>412</v>
      </c>
      <c r="I37" s="129" t="s">
        <v>413</v>
      </c>
      <c r="J37" s="27" t="s">
        <v>414</v>
      </c>
      <c r="K37" s="28" t="s">
        <v>409</v>
      </c>
    </row>
    <row r="38" ht="42" customHeight="1" spans="1:11">
      <c r="A38" s="28" t="s">
        <v>318</v>
      </c>
      <c r="B38" s="27" t="s">
        <v>317</v>
      </c>
      <c r="C38" s="27" t="s">
        <v>409</v>
      </c>
      <c r="D38" s="27" t="s">
        <v>376</v>
      </c>
      <c r="E38" s="27" t="s">
        <v>377</v>
      </c>
      <c r="F38" s="28" t="s">
        <v>377</v>
      </c>
      <c r="G38" s="129" t="s">
        <v>379</v>
      </c>
      <c r="H38" s="28" t="s">
        <v>381</v>
      </c>
      <c r="I38" s="129" t="s">
        <v>369</v>
      </c>
      <c r="J38" s="27" t="s">
        <v>370</v>
      </c>
      <c r="K38" s="28" t="s">
        <v>409</v>
      </c>
    </row>
    <row r="39" ht="42" customHeight="1" spans="1:11">
      <c r="A39" s="28" t="s">
        <v>343</v>
      </c>
      <c r="B39" s="27" t="s">
        <v>342</v>
      </c>
      <c r="C39" s="27" t="s">
        <v>415</v>
      </c>
      <c r="D39" s="27" t="s">
        <v>364</v>
      </c>
      <c r="E39" s="27" t="s">
        <v>365</v>
      </c>
      <c r="F39" s="28" t="s">
        <v>416</v>
      </c>
      <c r="G39" s="129" t="s">
        <v>367</v>
      </c>
      <c r="H39" s="28" t="s">
        <v>368</v>
      </c>
      <c r="I39" s="129" t="s">
        <v>369</v>
      </c>
      <c r="J39" s="27" t="s">
        <v>370</v>
      </c>
      <c r="K39" s="28" t="s">
        <v>415</v>
      </c>
    </row>
    <row r="40" ht="42" customHeight="1" spans="1:11">
      <c r="A40" s="28" t="s">
        <v>343</v>
      </c>
      <c r="B40" s="27" t="s">
        <v>342</v>
      </c>
      <c r="C40" s="27" t="s">
        <v>415</v>
      </c>
      <c r="D40" s="27" t="s">
        <v>374</v>
      </c>
      <c r="E40" s="27" t="s">
        <v>375</v>
      </c>
      <c r="F40" s="28" t="s">
        <v>417</v>
      </c>
      <c r="G40" s="129" t="s">
        <v>367</v>
      </c>
      <c r="H40" s="28" t="s">
        <v>368</v>
      </c>
      <c r="I40" s="129" t="s">
        <v>369</v>
      </c>
      <c r="J40" s="27" t="s">
        <v>370</v>
      </c>
      <c r="K40" s="28" t="s">
        <v>415</v>
      </c>
    </row>
    <row r="41" ht="42" customHeight="1" spans="1:11">
      <c r="A41" s="28" t="s">
        <v>343</v>
      </c>
      <c r="B41" s="27" t="s">
        <v>342</v>
      </c>
      <c r="C41" s="27" t="s">
        <v>415</v>
      </c>
      <c r="D41" s="27" t="s">
        <v>376</v>
      </c>
      <c r="E41" s="27" t="s">
        <v>377</v>
      </c>
      <c r="F41" s="28" t="s">
        <v>377</v>
      </c>
      <c r="G41" s="129" t="s">
        <v>379</v>
      </c>
      <c r="H41" s="28" t="s">
        <v>381</v>
      </c>
      <c r="I41" s="129" t="s">
        <v>369</v>
      </c>
      <c r="J41" s="27" t="s">
        <v>370</v>
      </c>
      <c r="K41" s="28" t="s">
        <v>415</v>
      </c>
    </row>
    <row r="42" ht="42" customHeight="1" spans="1:11">
      <c r="A42" s="28" t="s">
        <v>329</v>
      </c>
      <c r="B42" s="27" t="s">
        <v>328</v>
      </c>
      <c r="C42" s="27" t="s">
        <v>418</v>
      </c>
      <c r="D42" s="27" t="s">
        <v>364</v>
      </c>
      <c r="E42" s="27" t="s">
        <v>365</v>
      </c>
      <c r="F42" s="28" t="s">
        <v>419</v>
      </c>
      <c r="G42" s="129" t="s">
        <v>367</v>
      </c>
      <c r="H42" s="28" t="s">
        <v>368</v>
      </c>
      <c r="I42" s="129" t="s">
        <v>369</v>
      </c>
      <c r="J42" s="27" t="s">
        <v>370</v>
      </c>
      <c r="K42" s="28" t="s">
        <v>418</v>
      </c>
    </row>
    <row r="43" ht="42" customHeight="1" spans="1:11">
      <c r="A43" s="28" t="s">
        <v>329</v>
      </c>
      <c r="B43" s="27" t="s">
        <v>328</v>
      </c>
      <c r="C43" s="27" t="s">
        <v>418</v>
      </c>
      <c r="D43" s="27" t="s">
        <v>374</v>
      </c>
      <c r="E43" s="27" t="s">
        <v>375</v>
      </c>
      <c r="F43" s="28" t="s">
        <v>420</v>
      </c>
      <c r="G43" s="129" t="s">
        <v>367</v>
      </c>
      <c r="H43" s="28" t="s">
        <v>368</v>
      </c>
      <c r="I43" s="129" t="s">
        <v>369</v>
      </c>
      <c r="J43" s="27" t="s">
        <v>370</v>
      </c>
      <c r="K43" s="28" t="s">
        <v>418</v>
      </c>
    </row>
    <row r="44" ht="42" customHeight="1" spans="1:11">
      <c r="A44" s="28" t="s">
        <v>329</v>
      </c>
      <c r="B44" s="27" t="s">
        <v>328</v>
      </c>
      <c r="C44" s="27" t="s">
        <v>418</v>
      </c>
      <c r="D44" s="27" t="s">
        <v>376</v>
      </c>
      <c r="E44" s="27" t="s">
        <v>377</v>
      </c>
      <c r="F44" s="28" t="s">
        <v>421</v>
      </c>
      <c r="G44" s="129" t="s">
        <v>379</v>
      </c>
      <c r="H44" s="28" t="s">
        <v>391</v>
      </c>
      <c r="I44" s="129" t="s">
        <v>369</v>
      </c>
      <c r="J44" s="27" t="s">
        <v>370</v>
      </c>
      <c r="K44" s="28" t="s">
        <v>418</v>
      </c>
    </row>
  </sheetData>
  <mergeCells count="38">
    <mergeCell ref="A3:K3"/>
    <mergeCell ref="A4:I4"/>
    <mergeCell ref="A8:A11"/>
    <mergeCell ref="A12:A14"/>
    <mergeCell ref="A15:A17"/>
    <mergeCell ref="A18:A20"/>
    <mergeCell ref="A21:A23"/>
    <mergeCell ref="A24:A26"/>
    <mergeCell ref="A27:A29"/>
    <mergeCell ref="A30:A32"/>
    <mergeCell ref="A33:A35"/>
    <mergeCell ref="A36:A38"/>
    <mergeCell ref="A39:A41"/>
    <mergeCell ref="A42:A44"/>
    <mergeCell ref="B8:B11"/>
    <mergeCell ref="B12:B14"/>
    <mergeCell ref="B15:B17"/>
    <mergeCell ref="B18:B20"/>
    <mergeCell ref="B21:B23"/>
    <mergeCell ref="B24:B26"/>
    <mergeCell ref="B27:B29"/>
    <mergeCell ref="B30:B32"/>
    <mergeCell ref="B33:B35"/>
    <mergeCell ref="B36:B38"/>
    <mergeCell ref="B39:B41"/>
    <mergeCell ref="B42:B44"/>
    <mergeCell ref="C8:C11"/>
    <mergeCell ref="C12:C14"/>
    <mergeCell ref="C15:C17"/>
    <mergeCell ref="C18:C20"/>
    <mergeCell ref="C21:C23"/>
    <mergeCell ref="C24:C26"/>
    <mergeCell ref="C27:C29"/>
    <mergeCell ref="C30:C32"/>
    <mergeCell ref="C33:C35"/>
    <mergeCell ref="C36:C38"/>
    <mergeCell ref="C39:C41"/>
    <mergeCell ref="C42:C44"/>
  </mergeCells>
  <printOptions horizontalCentered="1"/>
  <pageMargins left="0.96" right="0.96" top="0.72" bottom="0.72" header="0" footer="0"/>
  <pageSetup paperSize="9" scale="6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9"/>
  <sheetViews>
    <sheetView showZeros="0" workbookViewId="0">
      <pane xSplit="2" ySplit="1" topLeftCell="C7" activePane="bottomRight" state="frozen"/>
      <selection/>
      <selection pane="topRight"/>
      <selection pane="bottomLeft"/>
      <selection pane="bottomRight" activeCell="B13" sqref="B13"/>
    </sheetView>
  </sheetViews>
  <sheetFormatPr defaultColWidth="9.14166666666667" defaultRowHeight="12" customHeight="1"/>
  <cols>
    <col min="1" max="1" width="34.2833333333333" customWidth="1"/>
    <col min="2" max="3" width="29" customWidth="1"/>
    <col min="4" max="6" width="23.575" customWidth="1"/>
    <col min="7" max="7" width="11.2833333333333" customWidth="1"/>
    <col min="8" max="8" width="25.1416666666667" customWidth="1"/>
    <col min="9" max="9" width="15.575" customWidth="1"/>
    <col min="10" max="10" width="13.425" customWidth="1"/>
    <col min="11" max="11" width="18.85" customWidth="1"/>
  </cols>
  <sheetData>
    <row r="1" customHeight="1" spans="1:11">
      <c r="A1" s="1"/>
      <c r="B1" s="1"/>
      <c r="C1" s="1"/>
      <c r="D1" s="1"/>
      <c r="E1" s="1"/>
      <c r="F1" s="1"/>
      <c r="G1" s="1"/>
      <c r="H1" s="1"/>
      <c r="I1" s="1"/>
      <c r="J1" s="1"/>
      <c r="K1" s="1"/>
    </row>
    <row r="2" ht="18" customHeight="1" spans="11:11">
      <c r="K2" s="35"/>
    </row>
    <row r="3" ht="39.75" customHeight="1" spans="1:11">
      <c r="A3" s="117" t="s">
        <v>12</v>
      </c>
      <c r="B3" s="117"/>
      <c r="C3" s="117"/>
      <c r="D3" s="117"/>
      <c r="E3" s="117"/>
      <c r="F3" s="117"/>
      <c r="G3" s="117"/>
      <c r="H3" s="117"/>
      <c r="I3" s="117"/>
      <c r="J3" s="117"/>
      <c r="K3" s="117"/>
    </row>
    <row r="4" ht="17.25" customHeight="1" spans="1:1">
      <c r="A4" s="6" t="str">
        <f>"部门名称："&amp;"永平县卫生健康局"</f>
        <v>部门名称：永平县卫生健康局</v>
      </c>
    </row>
    <row r="5" ht="44.25" customHeight="1" spans="1:11">
      <c r="A5" s="11" t="s">
        <v>353</v>
      </c>
      <c r="B5" s="11" t="s">
        <v>235</v>
      </c>
      <c r="C5" s="11" t="s">
        <v>354</v>
      </c>
      <c r="D5" s="11" t="s">
        <v>355</v>
      </c>
      <c r="E5" s="11" t="s">
        <v>356</v>
      </c>
      <c r="F5" s="11" t="s">
        <v>357</v>
      </c>
      <c r="G5" s="92" t="s">
        <v>358</v>
      </c>
      <c r="H5" s="11" t="s">
        <v>359</v>
      </c>
      <c r="I5" s="92" t="s">
        <v>360</v>
      </c>
      <c r="J5" s="92" t="s">
        <v>361</v>
      </c>
      <c r="K5" s="11" t="s">
        <v>362</v>
      </c>
    </row>
    <row r="6" ht="18.75" customHeight="1" spans="1:11">
      <c r="A6" s="64">
        <v>1</v>
      </c>
      <c r="B6" s="64">
        <v>2</v>
      </c>
      <c r="C6" s="64">
        <v>3</v>
      </c>
      <c r="D6" s="64">
        <v>4</v>
      </c>
      <c r="E6" s="64">
        <v>5</v>
      </c>
      <c r="F6" s="64">
        <v>6</v>
      </c>
      <c r="G6" s="64">
        <v>7</v>
      </c>
      <c r="H6" s="64">
        <v>8</v>
      </c>
      <c r="I6" s="64">
        <v>9</v>
      </c>
      <c r="J6" s="64">
        <v>10</v>
      </c>
      <c r="K6" s="64">
        <v>11</v>
      </c>
    </row>
    <row r="7" ht="23.55" customHeight="1" spans="1:11">
      <c r="A7" s="64" t="s">
        <v>422</v>
      </c>
      <c r="B7" s="63"/>
      <c r="C7" s="63"/>
      <c r="D7" s="63"/>
      <c r="E7" s="63"/>
      <c r="F7" s="64"/>
      <c r="G7" s="118"/>
      <c r="H7" s="64"/>
      <c r="I7" s="118"/>
      <c r="J7" s="118"/>
      <c r="K7" s="64"/>
    </row>
    <row r="8" ht="21" customHeight="1" spans="1:11">
      <c r="A8" s="119"/>
      <c r="B8" s="120"/>
      <c r="C8" s="120"/>
      <c r="D8" s="120"/>
      <c r="E8" s="120"/>
      <c r="F8" s="119"/>
      <c r="G8" s="120"/>
      <c r="H8" s="119"/>
      <c r="I8" s="120"/>
      <c r="J8" s="120"/>
      <c r="K8" s="119"/>
    </row>
    <row r="9" ht="21.3" customHeight="1" spans="1:11">
      <c r="A9" s="119" t="s">
        <v>423</v>
      </c>
      <c r="B9" s="120"/>
      <c r="C9" s="120"/>
      <c r="D9" s="120"/>
      <c r="E9" s="120"/>
      <c r="F9" s="119"/>
      <c r="G9" s="120"/>
      <c r="H9" s="119"/>
      <c r="I9" s="120"/>
      <c r="J9" s="120"/>
      <c r="K9" s="119"/>
    </row>
  </sheetData>
  <mergeCells count="2">
    <mergeCell ref="A3:K3"/>
    <mergeCell ref="A4:I4"/>
  </mergeCells>
  <printOptions horizontalCentered="1"/>
  <pageMargins left="0.96" right="0.96" top="0.72" bottom="0.72" header="0" footer="0"/>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xSplit="2" ySplit="1" topLeftCell="C8" activePane="bottomRight" state="frozen"/>
      <selection/>
      <selection pane="topRight"/>
      <selection pane="bottomLeft"/>
      <selection pane="bottomRight" activeCell="B13" sqref="B13"/>
    </sheetView>
  </sheetViews>
  <sheetFormatPr defaultColWidth="9.14166666666667" defaultRowHeight="14.25" customHeight="1"/>
  <cols>
    <col min="1" max="1" width="38.3166666666667" customWidth="1"/>
    <col min="2" max="2" width="14.0333333333333" customWidth="1"/>
    <col min="3" max="3" width="36.4583333333333" customWidth="1"/>
    <col min="4" max="4" width="17.1416666666667" customWidth="1"/>
    <col min="5" max="5" width="14.275" customWidth="1"/>
    <col min="6" max="10" width="17.1416666666667" customWidth="1"/>
  </cols>
  <sheetData>
    <row r="1" customHeight="1" spans="1:10">
      <c r="A1" s="1"/>
      <c r="B1" s="1"/>
      <c r="C1" s="1"/>
      <c r="D1" s="1"/>
      <c r="E1" s="1"/>
      <c r="F1" s="1"/>
      <c r="G1" s="1"/>
      <c r="H1" s="1"/>
      <c r="I1" s="1"/>
      <c r="J1" s="1"/>
    </row>
    <row r="2" ht="12" customHeight="1" spans="1:10">
      <c r="A2" s="108">
        <v>1</v>
      </c>
      <c r="B2" s="109">
        <v>0</v>
      </c>
      <c r="C2" s="108">
        <v>1</v>
      </c>
      <c r="D2" s="110"/>
      <c r="E2" s="110"/>
      <c r="F2" s="110"/>
      <c r="G2" s="111"/>
      <c r="H2" s="110"/>
      <c r="I2" s="110"/>
      <c r="J2" s="111"/>
    </row>
    <row r="3" ht="42" customHeight="1" spans="1:10">
      <c r="A3" s="89" t="s">
        <v>13</v>
      </c>
      <c r="B3" s="89"/>
      <c r="C3" s="89"/>
      <c r="D3" s="89"/>
      <c r="E3" s="89"/>
      <c r="F3" s="89"/>
      <c r="G3" s="89"/>
      <c r="H3" s="89"/>
      <c r="I3" s="89"/>
      <c r="J3" s="89"/>
    </row>
    <row r="4" ht="13.5" customHeight="1" spans="1:10">
      <c r="A4" s="6" t="str">
        <f>"部门名称："&amp;"永平县卫生健康局"</f>
        <v>部门名称：永平县卫生健康局</v>
      </c>
      <c r="B4" s="6" t="s">
        <v>424</v>
      </c>
      <c r="C4" s="108"/>
      <c r="D4" s="110"/>
      <c r="E4" s="110"/>
      <c r="F4" s="110"/>
      <c r="G4" s="111"/>
      <c r="H4" s="110"/>
      <c r="I4" s="110"/>
      <c r="J4" s="116" t="s">
        <v>21</v>
      </c>
    </row>
    <row r="5" ht="22.5" customHeight="1" spans="1:10">
      <c r="A5" s="92" t="s">
        <v>234</v>
      </c>
      <c r="B5" s="112" t="s">
        <v>216</v>
      </c>
      <c r="C5" s="92"/>
      <c r="D5" s="12" t="s">
        <v>78</v>
      </c>
      <c r="E5" s="12" t="s">
        <v>217</v>
      </c>
      <c r="F5" s="12"/>
      <c r="G5" s="12"/>
      <c r="H5" s="12" t="s">
        <v>218</v>
      </c>
      <c r="I5" s="12"/>
      <c r="J5" s="12"/>
    </row>
    <row r="6" ht="22.5" customHeight="1" spans="1:10">
      <c r="A6" s="92"/>
      <c r="B6" s="112" t="s">
        <v>99</v>
      </c>
      <c r="C6" s="92" t="s">
        <v>100</v>
      </c>
      <c r="D6" s="12"/>
      <c r="E6" s="12" t="s">
        <v>80</v>
      </c>
      <c r="F6" s="12" t="s">
        <v>107</v>
      </c>
      <c r="G6" s="12" t="s">
        <v>108</v>
      </c>
      <c r="H6" s="12" t="s">
        <v>80</v>
      </c>
      <c r="I6" s="12" t="s">
        <v>107</v>
      </c>
      <c r="J6" s="12" t="s">
        <v>108</v>
      </c>
    </row>
    <row r="7" ht="18.75" customHeight="1" spans="1:10">
      <c r="A7" s="65">
        <v>1</v>
      </c>
      <c r="B7" s="113" t="s">
        <v>425</v>
      </c>
      <c r="C7" s="65">
        <v>3</v>
      </c>
      <c r="D7" s="102" t="s">
        <v>222</v>
      </c>
      <c r="E7" s="102" t="s">
        <v>223</v>
      </c>
      <c r="F7" s="102">
        <v>6</v>
      </c>
      <c r="G7" s="102">
        <v>7</v>
      </c>
      <c r="H7" s="102" t="s">
        <v>426</v>
      </c>
      <c r="I7" s="102">
        <v>9</v>
      </c>
      <c r="J7" s="102">
        <v>10</v>
      </c>
    </row>
    <row r="8" ht="21" customHeight="1" spans="1:10">
      <c r="A8" s="114"/>
      <c r="B8" s="114"/>
      <c r="C8" s="114"/>
      <c r="D8" s="17"/>
      <c r="E8" s="17"/>
      <c r="F8" s="17"/>
      <c r="G8" s="17"/>
      <c r="H8" s="17"/>
      <c r="I8" s="17"/>
      <c r="J8" s="17"/>
    </row>
    <row r="9" ht="21" customHeight="1" spans="1:10">
      <c r="A9" s="27"/>
      <c r="B9" s="27"/>
      <c r="C9" s="27"/>
      <c r="D9" s="20"/>
      <c r="E9" s="20"/>
      <c r="F9" s="20"/>
      <c r="G9" s="20"/>
      <c r="H9" s="20"/>
      <c r="I9" s="20"/>
      <c r="J9" s="20"/>
    </row>
    <row r="10" ht="18.75" customHeight="1" spans="1:10">
      <c r="A10" s="115" t="s">
        <v>78</v>
      </c>
      <c r="B10" s="115" t="s">
        <v>176</v>
      </c>
      <c r="C10" s="115" t="s">
        <v>176</v>
      </c>
      <c r="D10" s="17"/>
      <c r="E10" s="17"/>
      <c r="F10" s="17"/>
      <c r="G10" s="17"/>
      <c r="H10" s="17"/>
      <c r="I10" s="17"/>
      <c r="J10" s="17"/>
    </row>
  </sheetData>
  <mergeCells count="8">
    <mergeCell ref="A3:J3"/>
    <mergeCell ref="A4:C4"/>
    <mergeCell ref="B5:C5"/>
    <mergeCell ref="E5:G5"/>
    <mergeCell ref="H5:J5"/>
    <mergeCell ref="A10:C10"/>
    <mergeCell ref="A5:A6"/>
    <mergeCell ref="D5:D6"/>
  </mergeCells>
  <printOptions horizontalCentered="1"/>
  <pageMargins left="0.37" right="0.37" top="0.56" bottom="0.56" header="0.48" footer="0.48"/>
  <pageSetup paperSize="9" scale="9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xSplit="3" ySplit="1" topLeftCell="V8" activePane="bottomRight" state="frozen"/>
      <selection/>
      <selection pane="topRight"/>
      <selection pane="bottomLeft"/>
      <selection pane="bottomRight" activeCell="B13" sqref="B13"/>
    </sheetView>
  </sheetViews>
  <sheetFormatPr defaultColWidth="9.14166666666667" defaultRowHeight="14.25" customHeight="1"/>
  <cols>
    <col min="1" max="1" width="32.575" customWidth="1"/>
    <col min="2" max="2" width="21.7083333333333" customWidth="1"/>
    <col min="3" max="3" width="35.2833333333333" customWidth="1"/>
    <col min="4" max="4" width="7.70833333333333" customWidth="1"/>
    <col min="5" max="5" width="11.1416666666667" customWidth="1"/>
    <col min="6" max="6" width="17.175" customWidth="1"/>
    <col min="7" max="17" width="20" customWidth="1"/>
    <col min="18" max="24" width="19.8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5.75" customHeight="1" spans="17:24">
      <c r="Q2" s="35"/>
      <c r="R2" s="35"/>
      <c r="S2" s="35"/>
      <c r="T2" s="35"/>
      <c r="U2" s="35"/>
      <c r="V2" s="35"/>
      <c r="W2" s="35"/>
      <c r="X2" s="35"/>
    </row>
    <row r="3" ht="41.25" customHeight="1" spans="1:24">
      <c r="A3" s="89" t="s">
        <v>14</v>
      </c>
      <c r="B3" s="89"/>
      <c r="C3" s="89"/>
      <c r="D3" s="89"/>
      <c r="E3" s="89"/>
      <c r="F3" s="89"/>
      <c r="G3" s="89"/>
      <c r="H3" s="89"/>
      <c r="I3" s="89"/>
      <c r="J3" s="89"/>
      <c r="K3" s="89"/>
      <c r="L3" s="89"/>
      <c r="M3" s="89"/>
      <c r="N3" s="89"/>
      <c r="O3" s="89"/>
      <c r="P3" s="89"/>
      <c r="Q3" s="89"/>
      <c r="R3" s="89"/>
      <c r="S3" s="89"/>
      <c r="T3" s="89"/>
      <c r="U3" s="89"/>
      <c r="V3" s="89"/>
      <c r="W3" s="89"/>
      <c r="X3" s="89"/>
    </row>
    <row r="4" ht="18.75" customHeight="1" spans="1:24">
      <c r="A4" s="32" t="str">
        <f>"部门名称："&amp;"永平县卫生健康局"</f>
        <v>部门名称：永平县卫生健康局</v>
      </c>
      <c r="B4" s="101"/>
      <c r="C4" s="101"/>
      <c r="D4" s="101"/>
      <c r="E4" s="101"/>
      <c r="F4" s="101"/>
      <c r="G4" s="101"/>
      <c r="H4" s="101"/>
      <c r="I4" s="101"/>
      <c r="J4" s="101"/>
      <c r="K4" s="101"/>
      <c r="L4" s="101"/>
      <c r="M4" s="101"/>
      <c r="N4" s="101"/>
      <c r="O4" s="101"/>
      <c r="P4" s="101"/>
      <c r="Q4" s="105"/>
      <c r="R4" s="106"/>
      <c r="S4" s="106"/>
      <c r="T4" s="106"/>
      <c r="U4" s="106"/>
      <c r="V4" s="106"/>
      <c r="W4" s="106"/>
      <c r="X4" s="107" t="s">
        <v>21</v>
      </c>
    </row>
    <row r="5" ht="15.75" customHeight="1" spans="1:24">
      <c r="A5" s="11" t="s">
        <v>353</v>
      </c>
      <c r="B5" s="11" t="s">
        <v>427</v>
      </c>
      <c r="C5" s="11" t="s">
        <v>428</v>
      </c>
      <c r="D5" s="11" t="s">
        <v>429</v>
      </c>
      <c r="E5" s="11" t="s">
        <v>430</v>
      </c>
      <c r="F5" s="11" t="s">
        <v>431</v>
      </c>
      <c r="G5" s="11" t="s">
        <v>78</v>
      </c>
      <c r="H5" s="11" t="s">
        <v>79</v>
      </c>
      <c r="I5" s="11"/>
      <c r="J5" s="11"/>
      <c r="K5" s="11"/>
      <c r="L5" s="10"/>
      <c r="M5" s="11"/>
      <c r="N5" s="11"/>
      <c r="O5" s="92"/>
      <c r="P5" s="11"/>
      <c r="Q5" s="10"/>
      <c r="R5" s="92"/>
      <c r="S5" s="11" t="s">
        <v>67</v>
      </c>
      <c r="T5" s="11"/>
      <c r="U5" s="11"/>
      <c r="V5" s="11"/>
      <c r="W5" s="11"/>
      <c r="X5" s="11"/>
    </row>
    <row r="6" ht="17.25" customHeight="1" spans="1:24">
      <c r="A6" s="11"/>
      <c r="B6" s="11"/>
      <c r="C6" s="11"/>
      <c r="D6" s="11"/>
      <c r="E6" s="11"/>
      <c r="F6" s="11"/>
      <c r="G6" s="11"/>
      <c r="H6" s="11" t="s">
        <v>80</v>
      </c>
      <c r="I6" s="11" t="s">
        <v>81</v>
      </c>
      <c r="J6" s="11" t="s">
        <v>82</v>
      </c>
      <c r="K6" s="11" t="s">
        <v>83</v>
      </c>
      <c r="L6" s="11" t="s">
        <v>84</v>
      </c>
      <c r="M6" s="11" t="s">
        <v>85</v>
      </c>
      <c r="N6" s="11"/>
      <c r="O6" s="92"/>
      <c r="P6" s="11"/>
      <c r="Q6" s="10"/>
      <c r="R6" s="92"/>
      <c r="S6" s="11" t="s">
        <v>80</v>
      </c>
      <c r="T6" s="11" t="s">
        <v>81</v>
      </c>
      <c r="U6" s="11" t="s">
        <v>82</v>
      </c>
      <c r="V6" s="11" t="s">
        <v>83</v>
      </c>
      <c r="W6" s="11" t="s">
        <v>84</v>
      </c>
      <c r="X6" s="11" t="s">
        <v>85</v>
      </c>
    </row>
    <row r="7" ht="54" customHeight="1" spans="1:24">
      <c r="A7" s="11"/>
      <c r="B7" s="11"/>
      <c r="C7" s="11"/>
      <c r="D7" s="11"/>
      <c r="E7" s="11"/>
      <c r="F7" s="11"/>
      <c r="G7" s="11"/>
      <c r="H7" s="11"/>
      <c r="I7" s="11" t="s">
        <v>80</v>
      </c>
      <c r="J7" s="11"/>
      <c r="K7" s="11"/>
      <c r="L7" s="11"/>
      <c r="M7" s="11" t="s">
        <v>80</v>
      </c>
      <c r="N7" s="11" t="s">
        <v>87</v>
      </c>
      <c r="O7" s="92" t="s">
        <v>88</v>
      </c>
      <c r="P7" s="11" t="s">
        <v>89</v>
      </c>
      <c r="Q7" s="10" t="s">
        <v>90</v>
      </c>
      <c r="R7" s="92" t="s">
        <v>91</v>
      </c>
      <c r="S7" s="11"/>
      <c r="T7" s="11"/>
      <c r="U7" s="11"/>
      <c r="V7" s="11"/>
      <c r="W7" s="11"/>
      <c r="X7" s="11"/>
    </row>
    <row r="8" ht="18" customHeight="1" spans="1:24">
      <c r="A8" s="102">
        <v>1</v>
      </c>
      <c r="B8" s="102">
        <v>2</v>
      </c>
      <c r="C8" s="102">
        <v>3</v>
      </c>
      <c r="D8" s="102">
        <v>4</v>
      </c>
      <c r="E8" s="102">
        <v>5</v>
      </c>
      <c r="F8" s="102">
        <v>6</v>
      </c>
      <c r="G8" s="102" t="s">
        <v>432</v>
      </c>
      <c r="H8" s="102" t="s">
        <v>433</v>
      </c>
      <c r="I8" s="102">
        <v>9</v>
      </c>
      <c r="J8" s="102">
        <v>10</v>
      </c>
      <c r="K8" s="102">
        <v>11</v>
      </c>
      <c r="L8" s="102">
        <v>12</v>
      </c>
      <c r="M8" s="102" t="s">
        <v>434</v>
      </c>
      <c r="N8" s="102">
        <v>14</v>
      </c>
      <c r="O8" s="102">
        <v>15</v>
      </c>
      <c r="P8" s="102">
        <v>16</v>
      </c>
      <c r="Q8" s="102">
        <v>17</v>
      </c>
      <c r="R8" s="102">
        <v>18</v>
      </c>
      <c r="S8" s="102" t="s">
        <v>251</v>
      </c>
      <c r="T8" s="102">
        <v>20</v>
      </c>
      <c r="U8" s="102">
        <v>21</v>
      </c>
      <c r="V8" s="102">
        <v>22</v>
      </c>
      <c r="W8" s="102">
        <v>23</v>
      </c>
      <c r="X8" s="102">
        <v>24</v>
      </c>
    </row>
    <row r="9" ht="21" customHeight="1" spans="1:24">
      <c r="A9" s="15"/>
      <c r="B9" s="28"/>
      <c r="C9" s="28"/>
      <c r="D9" s="28"/>
      <c r="E9" s="103"/>
      <c r="F9" s="17"/>
      <c r="G9" s="17"/>
      <c r="H9" s="17"/>
      <c r="I9" s="17"/>
      <c r="J9" s="17"/>
      <c r="K9" s="17"/>
      <c r="L9" s="17"/>
      <c r="M9" s="17"/>
      <c r="N9" s="17"/>
      <c r="O9" s="17"/>
      <c r="P9" s="17"/>
      <c r="Q9" s="17"/>
      <c r="R9" s="17"/>
      <c r="S9" s="17"/>
      <c r="T9" s="17"/>
      <c r="U9" s="17"/>
      <c r="V9" s="17"/>
      <c r="W9" s="17"/>
      <c r="X9" s="17"/>
    </row>
    <row r="10" ht="21" customHeight="1" spans="1:24">
      <c r="A10" s="95"/>
      <c r="B10" s="28"/>
      <c r="C10" s="28"/>
      <c r="D10" s="28"/>
      <c r="E10" s="104"/>
      <c r="F10" s="20"/>
      <c r="G10" s="20"/>
      <c r="H10" s="20"/>
      <c r="I10" s="20"/>
      <c r="J10" s="20"/>
      <c r="K10" s="20"/>
      <c r="L10" s="20"/>
      <c r="M10" s="20"/>
      <c r="N10" s="20"/>
      <c r="O10" s="20"/>
      <c r="P10" s="20"/>
      <c r="Q10" s="20"/>
      <c r="R10" s="20"/>
      <c r="S10" s="20"/>
      <c r="T10" s="20"/>
      <c r="U10" s="20"/>
      <c r="V10" s="20"/>
      <c r="W10" s="20"/>
      <c r="X10" s="20"/>
    </row>
    <row r="11" ht="21" customHeight="1" spans="1:24">
      <c r="A11" s="96" t="s">
        <v>78</v>
      </c>
      <c r="B11" s="97"/>
      <c r="C11" s="97"/>
      <c r="D11" s="97"/>
      <c r="E11" s="103"/>
      <c r="F11" s="17"/>
      <c r="G11" s="17"/>
      <c r="H11" s="17"/>
      <c r="I11" s="17"/>
      <c r="J11" s="17"/>
      <c r="K11" s="17"/>
      <c r="L11" s="17"/>
      <c r="M11" s="17"/>
      <c r="N11" s="17"/>
      <c r="O11" s="17"/>
      <c r="P11" s="17"/>
      <c r="Q11" s="17"/>
      <c r="R11" s="17"/>
      <c r="S11" s="17"/>
      <c r="T11" s="17"/>
      <c r="U11" s="17"/>
      <c r="V11" s="17"/>
      <c r="W11" s="17"/>
      <c r="X11" s="17"/>
    </row>
  </sheetData>
  <mergeCells count="23">
    <mergeCell ref="A3:X3"/>
    <mergeCell ref="H5:R5"/>
    <mergeCell ref="S5:X5"/>
    <mergeCell ref="M6:R6"/>
    <mergeCell ref="A11:D11"/>
    <mergeCell ref="A5:A7"/>
    <mergeCell ref="B5:B7"/>
    <mergeCell ref="C5:C7"/>
    <mergeCell ref="D5:D7"/>
    <mergeCell ref="E5:E7"/>
    <mergeCell ref="F5:F7"/>
    <mergeCell ref="G5:G7"/>
    <mergeCell ref="H6:H7"/>
    <mergeCell ref="I6:I7"/>
    <mergeCell ref="J6:J7"/>
    <mergeCell ref="K6:K7"/>
    <mergeCell ref="L6:L7"/>
    <mergeCell ref="S6:S7"/>
    <mergeCell ref="T6:T7"/>
    <mergeCell ref="U6:U7"/>
    <mergeCell ref="V6:V7"/>
    <mergeCell ref="W6:W7"/>
    <mergeCell ref="X6:X7"/>
  </mergeCells>
  <printOptions horizontalCentered="1"/>
  <pageMargins left="0.96" right="0.96" top="0.72" bottom="0.72"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xSplit="2" ySplit="1" topLeftCell="T9" activePane="bottomRight" state="frozen"/>
      <selection/>
      <selection pane="topRight"/>
      <selection pane="bottomLeft"/>
      <selection pane="bottomRight" activeCell="B13" sqref="B13"/>
    </sheetView>
  </sheetViews>
  <sheetFormatPr defaultColWidth="9.14166666666667" defaultRowHeight="14.25" customHeight="1"/>
  <cols>
    <col min="1" max="3" width="39.1416666666667" customWidth="1"/>
    <col min="4" max="4" width="28.575" customWidth="1"/>
    <col min="5" max="5" width="28.1416666666667" customWidth="1"/>
    <col min="6" max="6" width="39.1416666666667" customWidth="1"/>
    <col min="7" max="16" width="20.425" customWidth="1"/>
    <col min="17" max="24" width="20.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6.5" customHeight="1" spans="1:24">
      <c r="A2" s="80"/>
      <c r="B2" s="88"/>
      <c r="C2" s="88"/>
      <c r="D2" s="88"/>
      <c r="E2" s="80"/>
      <c r="F2" s="80"/>
      <c r="G2" s="80"/>
      <c r="H2" s="80"/>
      <c r="I2" s="80"/>
      <c r="J2" s="80"/>
      <c r="K2" s="80"/>
      <c r="L2" s="99"/>
      <c r="M2" s="80"/>
      <c r="N2" s="80"/>
      <c r="O2" s="88"/>
      <c r="P2" s="80"/>
      <c r="Q2" s="70"/>
      <c r="R2" s="70"/>
      <c r="S2" s="70"/>
      <c r="T2" s="70"/>
      <c r="U2" s="70"/>
      <c r="V2" s="70"/>
      <c r="W2" s="70"/>
      <c r="X2" s="70"/>
    </row>
    <row r="3" ht="41.25" customHeight="1" spans="1:24">
      <c r="A3" s="89" t="s">
        <v>15</v>
      </c>
      <c r="B3" s="89"/>
      <c r="C3" s="89"/>
      <c r="D3" s="89"/>
      <c r="E3" s="89"/>
      <c r="F3" s="89"/>
      <c r="G3" s="89"/>
      <c r="H3" s="89"/>
      <c r="I3" s="89"/>
      <c r="J3" s="89"/>
      <c r="K3" s="89"/>
      <c r="L3" s="89"/>
      <c r="M3" s="89"/>
      <c r="N3" s="89"/>
      <c r="O3" s="89"/>
      <c r="P3" s="89"/>
      <c r="Q3" s="89"/>
      <c r="R3" s="89"/>
      <c r="S3" s="89"/>
      <c r="T3" s="89"/>
      <c r="U3" s="89"/>
      <c r="V3" s="89"/>
      <c r="W3" s="89"/>
      <c r="X3" s="89"/>
    </row>
    <row r="4" ht="22.5" customHeight="1" spans="1:24">
      <c r="A4" s="90" t="str">
        <f>"部门名称："&amp;"永平县卫生健康局"</f>
        <v>部门名称：永平县卫生健康局</v>
      </c>
      <c r="B4" s="91"/>
      <c r="C4" s="91"/>
      <c r="D4" s="91"/>
      <c r="E4" s="78"/>
      <c r="F4" s="78"/>
      <c r="G4" s="78"/>
      <c r="H4" s="78"/>
      <c r="I4" s="78"/>
      <c r="J4" s="78"/>
      <c r="K4" s="78"/>
      <c r="L4" s="99"/>
      <c r="M4" s="80"/>
      <c r="N4" s="80"/>
      <c r="O4" s="88"/>
      <c r="P4" s="80"/>
      <c r="Q4" s="100"/>
      <c r="R4" s="70"/>
      <c r="S4" s="70"/>
      <c r="T4" s="70"/>
      <c r="U4" s="70"/>
      <c r="V4" s="70"/>
      <c r="W4" s="70"/>
      <c r="X4" s="70" t="s">
        <v>21</v>
      </c>
    </row>
    <row r="5" ht="24" customHeight="1" spans="1:24">
      <c r="A5" s="11" t="s">
        <v>353</v>
      </c>
      <c r="B5" s="92" t="s">
        <v>435</v>
      </c>
      <c r="C5" s="92" t="s">
        <v>436</v>
      </c>
      <c r="D5" s="92" t="s">
        <v>437</v>
      </c>
      <c r="E5" s="11" t="s">
        <v>438</v>
      </c>
      <c r="F5" s="11" t="s">
        <v>439</v>
      </c>
      <c r="G5" s="11" t="s">
        <v>440</v>
      </c>
      <c r="H5" s="11" t="s">
        <v>79</v>
      </c>
      <c r="I5" s="11"/>
      <c r="J5" s="11"/>
      <c r="K5" s="11"/>
      <c r="L5" s="10"/>
      <c r="M5" s="11"/>
      <c r="N5" s="11"/>
      <c r="O5" s="92"/>
      <c r="P5" s="11"/>
      <c r="Q5" s="10"/>
      <c r="R5" s="92"/>
      <c r="S5" s="11" t="s">
        <v>67</v>
      </c>
      <c r="T5" s="11"/>
      <c r="U5" s="11"/>
      <c r="V5" s="11"/>
      <c r="W5" s="11"/>
      <c r="X5" s="11"/>
    </row>
    <row r="6" ht="24" customHeight="1" spans="1:24">
      <c r="A6" s="11"/>
      <c r="B6" s="92"/>
      <c r="C6" s="92"/>
      <c r="D6" s="92"/>
      <c r="E6" s="11"/>
      <c r="F6" s="11"/>
      <c r="G6" s="11"/>
      <c r="H6" s="11" t="s">
        <v>80</v>
      </c>
      <c r="I6" s="11" t="s">
        <v>81</v>
      </c>
      <c r="J6" s="11" t="s">
        <v>82</v>
      </c>
      <c r="K6" s="11" t="s">
        <v>83</v>
      </c>
      <c r="L6" s="11" t="s">
        <v>84</v>
      </c>
      <c r="M6" s="11" t="s">
        <v>85</v>
      </c>
      <c r="N6" s="11"/>
      <c r="O6" s="11"/>
      <c r="P6" s="11"/>
      <c r="Q6" s="11"/>
      <c r="R6" s="11"/>
      <c r="S6" s="11" t="s">
        <v>80</v>
      </c>
      <c r="T6" s="11" t="s">
        <v>81</v>
      </c>
      <c r="U6" s="11" t="s">
        <v>82</v>
      </c>
      <c r="V6" s="11" t="s">
        <v>83</v>
      </c>
      <c r="W6" s="11" t="s">
        <v>84</v>
      </c>
      <c r="X6" s="11" t="s">
        <v>85</v>
      </c>
    </row>
    <row r="7" ht="54" customHeight="1" spans="1:24">
      <c r="A7" s="11"/>
      <c r="B7" s="92"/>
      <c r="C7" s="92"/>
      <c r="D7" s="92"/>
      <c r="E7" s="11"/>
      <c r="F7" s="11"/>
      <c r="G7" s="11"/>
      <c r="H7" s="11"/>
      <c r="I7" s="11"/>
      <c r="J7" s="11"/>
      <c r="K7" s="11"/>
      <c r="L7" s="11"/>
      <c r="M7" s="11" t="s">
        <v>80</v>
      </c>
      <c r="N7" s="11" t="s">
        <v>87</v>
      </c>
      <c r="O7" s="92" t="s">
        <v>88</v>
      </c>
      <c r="P7" s="11" t="s">
        <v>89</v>
      </c>
      <c r="Q7" s="10" t="s">
        <v>90</v>
      </c>
      <c r="R7" s="92" t="s">
        <v>91</v>
      </c>
      <c r="S7" s="11"/>
      <c r="T7" s="11"/>
      <c r="U7" s="11"/>
      <c r="V7" s="11"/>
      <c r="W7" s="11"/>
      <c r="X7" s="11"/>
    </row>
    <row r="8" ht="17.25" customHeight="1" spans="1:24">
      <c r="A8" s="13">
        <v>1</v>
      </c>
      <c r="B8" s="13">
        <v>2</v>
      </c>
      <c r="C8" s="13">
        <v>3</v>
      </c>
      <c r="D8" s="13">
        <v>4</v>
      </c>
      <c r="E8" s="13">
        <v>5</v>
      </c>
      <c r="F8" s="13">
        <v>6</v>
      </c>
      <c r="G8" s="13" t="s">
        <v>432</v>
      </c>
      <c r="H8" s="13" t="s">
        <v>433</v>
      </c>
      <c r="I8" s="13">
        <v>9</v>
      </c>
      <c r="J8" s="13">
        <v>10</v>
      </c>
      <c r="K8" s="13">
        <v>11</v>
      </c>
      <c r="L8" s="13">
        <v>12</v>
      </c>
      <c r="M8" s="13" t="s">
        <v>434</v>
      </c>
      <c r="N8" s="13">
        <v>14</v>
      </c>
      <c r="O8" s="13">
        <v>15</v>
      </c>
      <c r="P8" s="13">
        <v>16</v>
      </c>
      <c r="Q8" s="13">
        <v>17</v>
      </c>
      <c r="R8" s="13">
        <v>18</v>
      </c>
      <c r="S8" s="13" t="s">
        <v>251</v>
      </c>
      <c r="T8" s="13">
        <v>20</v>
      </c>
      <c r="U8" s="13">
        <v>21</v>
      </c>
      <c r="V8" s="13">
        <v>22</v>
      </c>
      <c r="W8" s="13">
        <v>23</v>
      </c>
      <c r="X8" s="13">
        <v>24</v>
      </c>
    </row>
    <row r="9" ht="21" customHeight="1" spans="1:24">
      <c r="A9" s="93"/>
      <c r="B9" s="94"/>
      <c r="C9" s="94"/>
      <c r="D9" s="94"/>
      <c r="E9" s="94"/>
      <c r="F9" s="94"/>
      <c r="G9" s="17"/>
      <c r="H9" s="17"/>
      <c r="I9" s="17"/>
      <c r="J9" s="17"/>
      <c r="K9" s="17"/>
      <c r="L9" s="17"/>
      <c r="M9" s="17"/>
      <c r="N9" s="17"/>
      <c r="O9" s="17"/>
      <c r="P9" s="17"/>
      <c r="Q9" s="17"/>
      <c r="R9" s="17"/>
      <c r="S9" s="17"/>
      <c r="T9" s="17"/>
      <c r="U9" s="17"/>
      <c r="V9" s="17"/>
      <c r="W9" s="17"/>
      <c r="X9" s="17"/>
    </row>
    <row r="10" ht="21" customHeight="1" spans="1:24">
      <c r="A10" s="95"/>
      <c r="B10" s="95"/>
      <c r="C10" s="95"/>
      <c r="D10" s="95"/>
      <c r="E10" s="28"/>
      <c r="F10" s="28"/>
      <c r="G10" s="20"/>
      <c r="H10" s="20"/>
      <c r="I10" s="20"/>
      <c r="J10" s="20"/>
      <c r="K10" s="20"/>
      <c r="L10" s="20"/>
      <c r="M10" s="20"/>
      <c r="N10" s="20"/>
      <c r="O10" s="20"/>
      <c r="P10" s="20"/>
      <c r="Q10" s="20"/>
      <c r="R10" s="20"/>
      <c r="S10" s="20"/>
      <c r="T10" s="20"/>
      <c r="U10" s="20"/>
      <c r="V10" s="20"/>
      <c r="W10" s="20"/>
      <c r="X10" s="20"/>
    </row>
    <row r="11" ht="21" customHeight="1" spans="1:24">
      <c r="A11" s="96" t="s">
        <v>78</v>
      </c>
      <c r="B11" s="15"/>
      <c r="C11" s="15"/>
      <c r="D11" s="15"/>
      <c r="E11" s="97"/>
      <c r="F11" s="98"/>
      <c r="G11" s="17"/>
      <c r="H11" s="17"/>
      <c r="I11" s="17"/>
      <c r="J11" s="17"/>
      <c r="K11" s="17"/>
      <c r="L11" s="17"/>
      <c r="M11" s="17"/>
      <c r="N11" s="17"/>
      <c r="O11" s="17"/>
      <c r="P11" s="17"/>
      <c r="Q11" s="17"/>
      <c r="R11" s="17"/>
      <c r="S11" s="17"/>
      <c r="T11" s="17"/>
      <c r="U11" s="17"/>
      <c r="V11" s="17"/>
      <c r="W11" s="17"/>
      <c r="X11" s="17"/>
    </row>
  </sheetData>
  <mergeCells count="23">
    <mergeCell ref="A3:X3"/>
    <mergeCell ref="H5:R5"/>
    <mergeCell ref="S5:X5"/>
    <mergeCell ref="M6:R6"/>
    <mergeCell ref="A11:F11"/>
    <mergeCell ref="A5:A7"/>
    <mergeCell ref="B5:B7"/>
    <mergeCell ref="C5:C7"/>
    <mergeCell ref="D5:D7"/>
    <mergeCell ref="E5:E7"/>
    <mergeCell ref="F5:F7"/>
    <mergeCell ref="G5:G7"/>
    <mergeCell ref="H6:H7"/>
    <mergeCell ref="I6:I7"/>
    <mergeCell ref="J6:J7"/>
    <mergeCell ref="K6:K7"/>
    <mergeCell ref="L6:L7"/>
    <mergeCell ref="S6:S7"/>
    <mergeCell ref="T6:T7"/>
    <mergeCell ref="U6:U7"/>
    <mergeCell ref="V6:V7"/>
    <mergeCell ref="W6:W7"/>
    <mergeCell ref="X6:X7"/>
  </mergeCells>
  <printOptions horizontalCentered="1"/>
  <pageMargins left="0.96" right="0.96" top="0.72" bottom="0.72" header="0" footer="0"/>
  <pageSetup paperSize="9" scale="6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pane xSplit="1" ySplit="1" topLeftCell="N2" activePane="bottomRight" state="frozen"/>
      <selection/>
      <selection pane="topRight"/>
      <selection pane="bottomLeft"/>
      <selection pane="bottomRight" activeCell="B13" sqref="B13"/>
    </sheetView>
  </sheetViews>
  <sheetFormatPr defaultColWidth="9.14166666666667" defaultRowHeight="14.25" customHeight="1"/>
  <cols>
    <col min="1" max="1" width="54.275" customWidth="1"/>
    <col min="2" max="2" width="42.3166666666667" customWidth="1"/>
    <col min="3" max="14" width="20" customWidth="1"/>
  </cols>
  <sheetData>
    <row r="1" customHeight="1" spans="1:14">
      <c r="A1" s="1"/>
      <c r="B1" s="1"/>
      <c r="C1" s="1"/>
      <c r="D1" s="1"/>
      <c r="E1" s="1"/>
      <c r="F1" s="1"/>
      <c r="G1" s="1"/>
      <c r="H1" s="1"/>
      <c r="I1" s="1"/>
      <c r="J1" s="1"/>
      <c r="K1" s="1"/>
      <c r="L1" s="1"/>
      <c r="M1" s="1"/>
      <c r="N1" s="1"/>
    </row>
    <row r="2" ht="17.25" customHeight="1" spans="5:6">
      <c r="E2" s="74"/>
      <c r="F2" s="74"/>
    </row>
    <row r="3" ht="41.25" customHeight="1" spans="1:14">
      <c r="A3" s="75" t="s">
        <v>16</v>
      </c>
      <c r="B3" s="76"/>
      <c r="C3" s="76"/>
      <c r="D3" s="76"/>
      <c r="E3" s="76"/>
      <c r="F3" s="76"/>
      <c r="G3" s="76"/>
      <c r="H3" s="76"/>
      <c r="I3" s="76"/>
      <c r="J3" s="76"/>
      <c r="K3" s="76"/>
      <c r="L3" s="76"/>
      <c r="M3" s="76"/>
      <c r="N3" s="76"/>
    </row>
    <row r="4" ht="18" customHeight="1" spans="1:14">
      <c r="A4" s="77" t="str">
        <f>"部门名称："&amp;"永平县卫生健康局"</f>
        <v>部门名称：永平县卫生健康局</v>
      </c>
      <c r="B4" s="78"/>
      <c r="C4" s="78"/>
      <c r="D4" s="78"/>
      <c r="E4" s="79"/>
      <c r="F4" s="79"/>
      <c r="G4" s="80"/>
      <c r="H4" s="80"/>
      <c r="I4" s="80"/>
      <c r="J4" s="80"/>
      <c r="K4" s="80"/>
      <c r="L4" s="80"/>
      <c r="N4" s="36" t="s">
        <v>21</v>
      </c>
    </row>
    <row r="5" ht="19.5" customHeight="1" spans="1:14">
      <c r="A5" s="81" t="s">
        <v>353</v>
      </c>
      <c r="B5" s="82" t="s">
        <v>216</v>
      </c>
      <c r="C5" s="82" t="s">
        <v>441</v>
      </c>
      <c r="D5" s="82"/>
      <c r="E5" s="82"/>
      <c r="F5" s="82"/>
      <c r="G5" s="82" t="s">
        <v>442</v>
      </c>
      <c r="H5" s="82" t="s">
        <v>442</v>
      </c>
      <c r="I5" s="82"/>
      <c r="J5" s="82"/>
      <c r="K5" s="82"/>
      <c r="L5" s="82"/>
      <c r="M5" s="82"/>
      <c r="N5" s="82"/>
    </row>
    <row r="6" ht="40.5" customHeight="1" spans="1:14">
      <c r="A6" s="81"/>
      <c r="B6" s="82"/>
      <c r="C6" s="82" t="s">
        <v>78</v>
      </c>
      <c r="D6" s="83" t="s">
        <v>81</v>
      </c>
      <c r="E6" s="83" t="s">
        <v>82</v>
      </c>
      <c r="F6" s="83" t="s">
        <v>83</v>
      </c>
      <c r="G6" s="81" t="s">
        <v>78</v>
      </c>
      <c r="H6" s="81" t="s">
        <v>443</v>
      </c>
      <c r="I6" s="81" t="s">
        <v>444</v>
      </c>
      <c r="J6" s="81" t="s">
        <v>445</v>
      </c>
      <c r="K6" s="81" t="s">
        <v>446</v>
      </c>
      <c r="L6" s="81" t="s">
        <v>447</v>
      </c>
      <c r="M6" s="81" t="s">
        <v>448</v>
      </c>
      <c r="N6" s="81" t="s">
        <v>449</v>
      </c>
    </row>
    <row r="7" ht="19.5" customHeight="1" spans="1:14">
      <c r="A7" s="84">
        <v>1</v>
      </c>
      <c r="B7" s="84">
        <v>2</v>
      </c>
      <c r="C7" s="84" t="s">
        <v>450</v>
      </c>
      <c r="D7" s="84">
        <v>4</v>
      </c>
      <c r="E7" s="84">
        <v>5</v>
      </c>
      <c r="F7" s="84">
        <v>6</v>
      </c>
      <c r="G7" s="84" t="s">
        <v>451</v>
      </c>
      <c r="H7" s="84">
        <v>8</v>
      </c>
      <c r="I7" s="84">
        <v>9</v>
      </c>
      <c r="J7" s="84">
        <v>10</v>
      </c>
      <c r="K7" s="84">
        <v>11</v>
      </c>
      <c r="L7" s="84">
        <v>12</v>
      </c>
      <c r="M7" s="84">
        <v>13</v>
      </c>
      <c r="N7" s="84">
        <v>14</v>
      </c>
    </row>
    <row r="8" ht="21.75" customHeight="1" spans="1:14">
      <c r="A8" s="26" t="s">
        <v>422</v>
      </c>
      <c r="B8" s="85"/>
      <c r="C8" s="20"/>
      <c r="D8" s="20"/>
      <c r="E8" s="20"/>
      <c r="F8" s="20"/>
      <c r="G8" s="20"/>
      <c r="H8" s="20"/>
      <c r="I8" s="20"/>
      <c r="J8" s="20"/>
      <c r="K8" s="20"/>
      <c r="L8" s="20"/>
      <c r="M8" s="20"/>
      <c r="N8" s="20"/>
    </row>
    <row r="9" ht="21.75" customHeight="1" spans="1:14">
      <c r="A9" s="28"/>
      <c r="B9" s="85"/>
      <c r="C9" s="20"/>
      <c r="D9" s="20"/>
      <c r="E9" s="20"/>
      <c r="F9" s="20"/>
      <c r="G9" s="20"/>
      <c r="H9" s="20"/>
      <c r="I9" s="20"/>
      <c r="J9" s="20"/>
      <c r="K9" s="20"/>
      <c r="L9" s="20"/>
      <c r="M9" s="20"/>
      <c r="N9" s="20"/>
    </row>
    <row r="10" ht="21.75" customHeight="1" spans="1:14">
      <c r="A10" s="86" t="s">
        <v>423</v>
      </c>
      <c r="B10" s="86"/>
      <c r="C10" s="86"/>
      <c r="D10" s="86"/>
      <c r="E10" s="86"/>
      <c r="F10" s="86"/>
      <c r="G10" s="86"/>
      <c r="H10" s="87"/>
      <c r="I10" s="87"/>
      <c r="J10" s="87"/>
      <c r="K10" s="87"/>
      <c r="L10" s="87"/>
      <c r="M10" s="87"/>
      <c r="N10" s="87"/>
    </row>
  </sheetData>
  <mergeCells count="7">
    <mergeCell ref="A3:N3"/>
    <mergeCell ref="A4:L4"/>
    <mergeCell ref="C5:F5"/>
    <mergeCell ref="G5:N5"/>
    <mergeCell ref="A10:G10"/>
    <mergeCell ref="A5:A6"/>
    <mergeCell ref="B5:B6"/>
  </mergeCells>
  <printOptions horizontalCentered="1"/>
  <pageMargins left="0.96" right="0.96" top="0.72" bottom="0.72" header="0" footer="0"/>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pane xSplit="2" ySplit="1" topLeftCell="C2" activePane="bottomRight" state="frozen"/>
      <selection/>
      <selection pane="topRight"/>
      <selection pane="bottomLeft"/>
      <selection pane="bottomRight" activeCell="B13" sqref="B13"/>
    </sheetView>
  </sheetViews>
  <sheetFormatPr defaultColWidth="9.14166666666667" defaultRowHeight="12" customHeight="1"/>
  <cols>
    <col min="1" max="1" width="34.2833333333333" customWidth="1"/>
    <col min="2" max="2" width="19.175" customWidth="1"/>
    <col min="3" max="3" width="48" customWidth="1"/>
    <col min="4" max="4" width="17.2833333333333" customWidth="1"/>
    <col min="5" max="5" width="13.2833333333333" customWidth="1"/>
    <col min="6" max="6" width="23.575" customWidth="1"/>
    <col min="7" max="7" width="11.2833333333333" customWidth="1"/>
    <col min="8" max="8" width="13.1416666666667" customWidth="1"/>
    <col min="9" max="10" width="12.425" customWidth="1"/>
    <col min="11" max="11" width="84.1416666666667" customWidth="1"/>
  </cols>
  <sheetData>
    <row r="1" customHeight="1" spans="1:11">
      <c r="A1" s="40"/>
      <c r="B1" s="40"/>
      <c r="C1" s="40"/>
      <c r="D1" s="40"/>
      <c r="E1" s="40"/>
      <c r="F1" s="40"/>
      <c r="G1" s="40"/>
      <c r="H1" s="40"/>
      <c r="I1" s="40"/>
      <c r="J1" s="40"/>
      <c r="K1" s="40"/>
    </row>
    <row r="2" ht="15" customHeight="1" spans="2:11">
      <c r="B2" s="54"/>
      <c r="K2" s="70"/>
    </row>
    <row r="3" ht="28.5" customHeight="1" spans="1:11">
      <c r="A3" s="5" t="s">
        <v>17</v>
      </c>
      <c r="B3" s="5"/>
      <c r="C3" s="5"/>
      <c r="D3" s="5"/>
      <c r="E3" s="5"/>
      <c r="F3" s="5"/>
      <c r="G3" s="55"/>
      <c r="H3" s="5"/>
      <c r="I3" s="55"/>
      <c r="J3" s="55"/>
      <c r="K3" s="5"/>
    </row>
    <row r="4" ht="17.25" customHeight="1" spans="1:11">
      <c r="A4" s="56" t="str">
        <f>"部门名称："&amp;"永平县卫生健康局"</f>
        <v>部门名称：永平县卫生健康局</v>
      </c>
      <c r="B4" s="57"/>
      <c r="C4" s="57"/>
      <c r="D4" s="57"/>
      <c r="E4" s="57"/>
      <c r="F4" s="57"/>
      <c r="G4" s="58"/>
      <c r="H4" s="57"/>
      <c r="I4" s="58"/>
      <c r="J4" s="71"/>
      <c r="K4" s="71"/>
    </row>
    <row r="5" ht="44.25" customHeight="1" spans="1:11">
      <c r="A5" s="59" t="s">
        <v>353</v>
      </c>
      <c r="B5" s="59" t="s">
        <v>235</v>
      </c>
      <c r="C5" s="59" t="s">
        <v>354</v>
      </c>
      <c r="D5" s="59" t="s">
        <v>355</v>
      </c>
      <c r="E5" s="59" t="s">
        <v>356</v>
      </c>
      <c r="F5" s="59" t="s">
        <v>357</v>
      </c>
      <c r="G5" s="60" t="s">
        <v>358</v>
      </c>
      <c r="H5" s="59" t="s">
        <v>359</v>
      </c>
      <c r="I5" s="60" t="s">
        <v>360</v>
      </c>
      <c r="J5" s="60" t="s">
        <v>361</v>
      </c>
      <c r="K5" s="59" t="s">
        <v>362</v>
      </c>
    </row>
    <row r="6" ht="14.25" customHeight="1" spans="1:11">
      <c r="A6" s="61">
        <v>1</v>
      </c>
      <c r="B6" s="61">
        <v>2</v>
      </c>
      <c r="C6" s="61">
        <v>3</v>
      </c>
      <c r="D6" s="61">
        <v>4</v>
      </c>
      <c r="E6" s="61">
        <v>5</v>
      </c>
      <c r="F6" s="61">
        <v>6</v>
      </c>
      <c r="G6" s="61">
        <v>7</v>
      </c>
      <c r="H6" s="61">
        <v>8</v>
      </c>
      <c r="I6" s="61">
        <v>9</v>
      </c>
      <c r="J6" s="61">
        <v>10</v>
      </c>
      <c r="K6" s="61">
        <v>11</v>
      </c>
    </row>
    <row r="7" ht="25.05" customHeight="1" spans="1:11">
      <c r="A7" s="62" t="s">
        <v>422</v>
      </c>
      <c r="B7" s="63"/>
      <c r="C7" s="63"/>
      <c r="D7" s="63"/>
      <c r="E7" s="63"/>
      <c r="F7" s="64"/>
      <c r="G7" s="65"/>
      <c r="H7" s="64"/>
      <c r="I7" s="65"/>
      <c r="J7" s="65"/>
      <c r="K7" s="64"/>
    </row>
    <row r="8" ht="25.05" customHeight="1" spans="1:11">
      <c r="A8" s="66"/>
      <c r="B8" s="66"/>
      <c r="C8" s="66"/>
      <c r="D8" s="66"/>
      <c r="E8" s="66"/>
      <c r="F8" s="66"/>
      <c r="G8" s="66"/>
      <c r="H8" s="67"/>
      <c r="I8" s="72"/>
      <c r="J8" s="72"/>
      <c r="K8" s="67"/>
    </row>
    <row r="9" ht="26.55" customHeight="1" spans="1:11">
      <c r="A9" s="68" t="s">
        <v>423</v>
      </c>
      <c r="B9" s="68"/>
      <c r="C9" s="68"/>
      <c r="D9" s="68"/>
      <c r="E9" s="68"/>
      <c r="F9" s="68"/>
      <c r="G9" s="68"/>
      <c r="H9" s="69"/>
      <c r="I9" s="73"/>
      <c r="J9" s="73"/>
      <c r="K9" s="69"/>
    </row>
  </sheetData>
  <mergeCells count="2">
    <mergeCell ref="A3:K3"/>
    <mergeCell ref="A4:I4"/>
  </mergeCells>
  <printOptions horizontalCentered="1"/>
  <pageMargins left="1" right="1" top="0.75" bottom="0.75" header="0" footer="0"/>
  <pageSetup paperSize="9" scale="6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xSplit="2" ySplit="1" topLeftCell="C8" activePane="bottomRight" state="frozen"/>
      <selection/>
      <selection pane="topRight"/>
      <selection pane="bottomLeft"/>
      <selection pane="bottomRight" activeCell="B13" sqref="B13"/>
    </sheetView>
  </sheetViews>
  <sheetFormatPr defaultColWidth="9.14166666666667" defaultRowHeight="12" customHeight="1" outlineLevelCol="7"/>
  <cols>
    <col min="1" max="1" width="29" customWidth="1"/>
    <col min="2" max="2" width="18.7083333333333" customWidth="1"/>
    <col min="3" max="3" width="24.85" customWidth="1"/>
    <col min="4" max="4" width="25.4583333333333" customWidth="1"/>
    <col min="5" max="5" width="11.6" customWidth="1"/>
    <col min="6" max="8" width="20.7" customWidth="1"/>
  </cols>
  <sheetData>
    <row r="1" customHeight="1" spans="1:8">
      <c r="A1" s="40"/>
      <c r="B1" s="40"/>
      <c r="C1" s="40"/>
      <c r="D1" s="40"/>
      <c r="E1" s="40"/>
      <c r="F1" s="40"/>
      <c r="G1" s="40"/>
      <c r="H1" s="40"/>
    </row>
    <row r="2" ht="14.25" customHeight="1" spans="8:8">
      <c r="H2" s="41"/>
    </row>
    <row r="3" ht="34.5" customHeight="1" spans="1:8">
      <c r="A3" s="42" t="s">
        <v>18</v>
      </c>
      <c r="B3" s="42"/>
      <c r="C3" s="42"/>
      <c r="D3" s="42"/>
      <c r="E3" s="42"/>
      <c r="F3" s="42"/>
      <c r="G3" s="42"/>
      <c r="H3" s="42"/>
    </row>
    <row r="4" ht="19.5" customHeight="1" spans="1:8">
      <c r="A4" s="43" t="str">
        <f>"部门名称："&amp;"永平县卫生健康局"</f>
        <v>部门名称：永平县卫生健康局</v>
      </c>
      <c r="B4" s="43"/>
      <c r="C4" s="43"/>
      <c r="D4" s="44"/>
      <c r="E4" s="44"/>
      <c r="F4" s="44"/>
      <c r="G4" s="44"/>
      <c r="H4" s="45" t="s">
        <v>21</v>
      </c>
    </row>
    <row r="5" ht="18" customHeight="1" spans="1:8">
      <c r="A5" s="11" t="s">
        <v>234</v>
      </c>
      <c r="B5" s="11" t="s">
        <v>452</v>
      </c>
      <c r="C5" s="11" t="s">
        <v>453</v>
      </c>
      <c r="D5" s="11" t="s">
        <v>454</v>
      </c>
      <c r="E5" s="11" t="s">
        <v>455</v>
      </c>
      <c r="F5" s="11" t="s">
        <v>456</v>
      </c>
      <c r="G5" s="11"/>
      <c r="H5" s="11"/>
    </row>
    <row r="6" ht="18" customHeight="1" spans="1:8">
      <c r="A6" s="11"/>
      <c r="B6" s="11"/>
      <c r="C6" s="11"/>
      <c r="D6" s="11"/>
      <c r="E6" s="11"/>
      <c r="F6" s="11" t="s">
        <v>430</v>
      </c>
      <c r="G6" s="11" t="s">
        <v>457</v>
      </c>
      <c r="H6" s="11" t="s">
        <v>458</v>
      </c>
    </row>
    <row r="7" ht="21" customHeight="1" spans="1:8">
      <c r="A7" s="26">
        <v>1</v>
      </c>
      <c r="B7" s="26">
        <v>2</v>
      </c>
      <c r="C7" s="26">
        <v>3</v>
      </c>
      <c r="D7" s="26">
        <v>4</v>
      </c>
      <c r="E7" s="26">
        <v>5</v>
      </c>
      <c r="F7" s="26">
        <v>6</v>
      </c>
      <c r="G7" s="26">
        <v>7</v>
      </c>
      <c r="H7" s="26">
        <v>8</v>
      </c>
    </row>
    <row r="8" ht="26.25" customHeight="1" spans="1:8">
      <c r="A8" s="46"/>
      <c r="B8" s="46"/>
      <c r="C8" s="46"/>
      <c r="D8" s="46"/>
      <c r="E8" s="47"/>
      <c r="F8" s="48"/>
      <c r="G8" s="48"/>
      <c r="H8" s="49"/>
    </row>
    <row r="9" ht="22.5" customHeight="1" spans="1:8">
      <c r="A9" s="50"/>
      <c r="B9" s="50"/>
      <c r="C9" s="50"/>
      <c r="D9" s="50"/>
      <c r="E9" s="51"/>
      <c r="F9" s="52"/>
      <c r="G9" s="52"/>
      <c r="H9" s="53"/>
    </row>
    <row r="10" ht="21" customHeight="1" spans="1:8">
      <c r="A10" s="22" t="s">
        <v>78</v>
      </c>
      <c r="B10" s="22"/>
      <c r="C10" s="22"/>
      <c r="D10" s="22"/>
      <c r="E10" s="22"/>
      <c r="F10" s="48"/>
      <c r="G10" s="48"/>
      <c r="H10" s="49"/>
    </row>
  </sheetData>
  <mergeCells count="9">
    <mergeCell ref="A3:H3"/>
    <mergeCell ref="A4:C4"/>
    <mergeCell ref="F5:H5"/>
    <mergeCell ref="A10:G10"/>
    <mergeCell ref="A5:A6"/>
    <mergeCell ref="B5:B6"/>
    <mergeCell ref="C5:C6"/>
    <mergeCell ref="D5:D6"/>
    <mergeCell ref="E5:E6"/>
  </mergeCells>
  <pageMargins left="0.29" right="0.08" top="0.21" bottom="0.21" header="0" footer="0"/>
  <pageSetup paperSize="9" scale="8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xSplit="2" ySplit="1" topLeftCell="C2" activePane="bottomRight" state="frozen"/>
      <selection/>
      <selection pane="topRight"/>
      <selection pane="bottomLeft"/>
      <selection pane="bottomRight" activeCell="B13" sqref="B13"/>
    </sheetView>
  </sheetViews>
  <sheetFormatPr defaultColWidth="9.14166666666667" defaultRowHeight="14.25" customHeight="1"/>
  <cols>
    <col min="1" max="1" width="19.2833333333333" customWidth="1"/>
    <col min="2" max="2" width="33.85" customWidth="1"/>
    <col min="3" max="3" width="23.85" customWidth="1"/>
    <col min="4" max="4" width="12.6" customWidth="1"/>
    <col min="5" max="5" width="17.7083333333333" customWidth="1"/>
    <col min="6" max="6" width="12.7416666666667"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3"/>
      <c r="E2" s="23"/>
      <c r="F2" s="23"/>
      <c r="G2" s="23"/>
      <c r="K2" s="35"/>
    </row>
    <row r="3" ht="41.25" customHeight="1" spans="1:11">
      <c r="A3" s="5" t="s">
        <v>19</v>
      </c>
      <c r="B3" s="5"/>
      <c r="C3" s="5"/>
      <c r="D3" s="5"/>
      <c r="E3" s="5"/>
      <c r="F3" s="5"/>
      <c r="G3" s="5"/>
      <c r="H3" s="5"/>
      <c r="I3" s="5"/>
      <c r="J3" s="5"/>
      <c r="K3" s="5"/>
    </row>
    <row r="4" ht="13.5" customHeight="1" spans="1:11">
      <c r="A4" s="6" t="str">
        <f>"部门名称："&amp;"永平县卫生健康局"</f>
        <v>部门名称：永平县卫生健康局</v>
      </c>
      <c r="B4" s="7"/>
      <c r="C4" s="7"/>
      <c r="D4" s="7"/>
      <c r="E4" s="7"/>
      <c r="F4" s="7"/>
      <c r="G4" s="7"/>
      <c r="H4" s="8"/>
      <c r="I4" s="8"/>
      <c r="J4" s="8"/>
      <c r="K4" s="36" t="s">
        <v>21</v>
      </c>
    </row>
    <row r="5" ht="21.75" customHeight="1" spans="1:11">
      <c r="A5" s="10" t="s">
        <v>306</v>
      </c>
      <c r="B5" s="10" t="s">
        <v>236</v>
      </c>
      <c r="C5" s="10" t="s">
        <v>307</v>
      </c>
      <c r="D5" s="11" t="s">
        <v>237</v>
      </c>
      <c r="E5" s="11" t="s">
        <v>238</v>
      </c>
      <c r="F5" s="11" t="s">
        <v>308</v>
      </c>
      <c r="G5" s="11" t="s">
        <v>309</v>
      </c>
      <c r="H5" s="24" t="s">
        <v>459</v>
      </c>
      <c r="I5" s="12"/>
      <c r="J5" s="12"/>
      <c r="K5" s="12"/>
    </row>
    <row r="6" ht="21.75" customHeight="1" spans="1:11">
      <c r="A6" s="10"/>
      <c r="B6" s="10"/>
      <c r="C6" s="10"/>
      <c r="D6" s="11"/>
      <c r="E6" s="11"/>
      <c r="F6" s="11"/>
      <c r="G6" s="11"/>
      <c r="H6" s="12" t="s">
        <v>78</v>
      </c>
      <c r="I6" s="11" t="s">
        <v>81</v>
      </c>
      <c r="J6" s="11" t="s">
        <v>82</v>
      </c>
      <c r="K6" s="11" t="s">
        <v>83</v>
      </c>
    </row>
    <row r="7" ht="40.5" customHeight="1" spans="1:11">
      <c r="A7" s="25"/>
      <c r="B7" s="25"/>
      <c r="C7" s="25"/>
      <c r="D7" s="11"/>
      <c r="E7" s="11"/>
      <c r="F7" s="11"/>
      <c r="G7" s="11"/>
      <c r="H7" s="12"/>
      <c r="I7" s="11" t="s">
        <v>80</v>
      </c>
      <c r="J7" s="11"/>
      <c r="K7" s="11"/>
    </row>
    <row r="8" ht="15" customHeight="1" spans="1:11">
      <c r="A8" s="13">
        <v>1</v>
      </c>
      <c r="B8" s="13">
        <v>2</v>
      </c>
      <c r="C8" s="13">
        <v>3</v>
      </c>
      <c r="D8" s="13">
        <v>4</v>
      </c>
      <c r="E8" s="13">
        <v>5</v>
      </c>
      <c r="F8" s="13">
        <v>6</v>
      </c>
      <c r="G8" s="13">
        <v>7</v>
      </c>
      <c r="H8" s="13">
        <v>8</v>
      </c>
      <c r="I8" s="13">
        <v>9</v>
      </c>
      <c r="J8" s="37">
        <v>10</v>
      </c>
      <c r="K8" s="37">
        <v>11</v>
      </c>
    </row>
    <row r="9" ht="18.75" customHeight="1" spans="1:11">
      <c r="A9" s="26" t="s">
        <v>422</v>
      </c>
      <c r="B9" s="27"/>
      <c r="C9" s="28"/>
      <c r="D9" s="28"/>
      <c r="E9" s="28"/>
      <c r="F9" s="28"/>
      <c r="G9" s="28"/>
      <c r="H9" s="29"/>
      <c r="I9" s="38"/>
      <c r="J9" s="38"/>
      <c r="K9" s="29"/>
    </row>
    <row r="10" ht="18.75" customHeight="1" spans="1:11">
      <c r="A10" s="18"/>
      <c r="B10" s="27"/>
      <c r="C10" s="27"/>
      <c r="D10" s="27"/>
      <c r="E10" s="27"/>
      <c r="F10" s="27"/>
      <c r="G10" s="27"/>
      <c r="H10" s="30"/>
      <c r="I10" s="30"/>
      <c r="J10" s="30"/>
      <c r="K10" s="29"/>
    </row>
    <row r="11" ht="18.75" customHeight="1" spans="1:11">
      <c r="A11" s="31" t="s">
        <v>423</v>
      </c>
      <c r="B11" s="32"/>
      <c r="C11" s="32"/>
      <c r="D11" s="32"/>
      <c r="E11" s="32"/>
      <c r="F11" s="32"/>
      <c r="G11" s="33"/>
      <c r="H11" s="34"/>
      <c r="I11" s="34"/>
      <c r="J11" s="34"/>
      <c r="K11" s="39"/>
    </row>
  </sheetData>
  <mergeCells count="15">
    <mergeCell ref="A3:K3"/>
    <mergeCell ref="A4:G4"/>
    <mergeCell ref="H5:K5"/>
    <mergeCell ref="A11:G11"/>
    <mergeCell ref="A5:A7"/>
    <mergeCell ref="B5:B7"/>
    <mergeCell ref="C5:C7"/>
    <mergeCell ref="D5:D7"/>
    <mergeCell ref="E5:E7"/>
    <mergeCell ref="F5:F7"/>
    <mergeCell ref="G5:G7"/>
    <mergeCell ref="H6:H7"/>
    <mergeCell ref="I6:I7"/>
    <mergeCell ref="J6:J7"/>
    <mergeCell ref="K6:K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A22"/>
  <sheetViews>
    <sheetView showZeros="0" workbookViewId="0">
      <pane ySplit="1" topLeftCell="A8" activePane="bottomLeft" state="frozen"/>
      <selection/>
      <selection pane="bottomLeft" activeCell="A1" sqref="A1"/>
    </sheetView>
  </sheetViews>
  <sheetFormatPr defaultColWidth="9.14166666666667" defaultRowHeight="19.5" customHeight="1"/>
  <cols>
    <col min="1" max="1" width="113.575" customWidth="1"/>
  </cols>
  <sheetData>
    <row r="1" customHeight="1" spans="1:1">
      <c r="A1" s="1"/>
    </row>
    <row r="2" ht="42.3" customHeight="1" spans="1:1">
      <c r="A2" s="227"/>
    </row>
    <row r="3" ht="22.5" customHeight="1" spans="1:1">
      <c r="A3" s="228" t="s">
        <v>2</v>
      </c>
    </row>
    <row r="4" ht="22.5" customHeight="1" spans="1:1">
      <c r="A4" s="229"/>
    </row>
    <row r="5" ht="22.5" customHeight="1" spans="1:1">
      <c r="A5" s="230" t="s">
        <v>3</v>
      </c>
    </row>
    <row r="6" ht="22.5" customHeight="1" spans="1:1">
      <c r="A6" s="230" t="s">
        <v>4</v>
      </c>
    </row>
    <row r="7" ht="22.5" customHeight="1" spans="1:1">
      <c r="A7" s="230" t="s">
        <v>5</v>
      </c>
    </row>
    <row r="8" ht="22.5" customHeight="1" spans="1:1">
      <c r="A8" s="230" t="s">
        <v>6</v>
      </c>
    </row>
    <row r="9" ht="22.5" customHeight="1" spans="1:1">
      <c r="A9" s="230" t="s">
        <v>7</v>
      </c>
    </row>
    <row r="10" ht="22.5" customHeight="1" spans="1:1">
      <c r="A10" s="230" t="s">
        <v>8</v>
      </c>
    </row>
    <row r="11" ht="22.5" customHeight="1" spans="1:1">
      <c r="A11" s="230" t="s">
        <v>9</v>
      </c>
    </row>
    <row r="12" ht="22.5" customHeight="1" spans="1:1">
      <c r="A12" s="230" t="s">
        <v>10</v>
      </c>
    </row>
    <row r="13" ht="22.5" customHeight="1" spans="1:1">
      <c r="A13" s="230" t="s">
        <v>11</v>
      </c>
    </row>
    <row r="14" ht="22.5" customHeight="1" spans="1:1">
      <c r="A14" s="230" t="s">
        <v>12</v>
      </c>
    </row>
    <row r="15" ht="22.5" customHeight="1" spans="1:1">
      <c r="A15" s="230" t="s">
        <v>13</v>
      </c>
    </row>
    <row r="16" ht="22.5" customHeight="1" spans="1:1">
      <c r="A16" s="230" t="s">
        <v>14</v>
      </c>
    </row>
    <row r="17" ht="22.5" customHeight="1" spans="1:1">
      <c r="A17" s="230" t="s">
        <v>15</v>
      </c>
    </row>
    <row r="18" ht="22.5" customHeight="1" spans="1:1">
      <c r="A18" s="230" t="s">
        <v>16</v>
      </c>
    </row>
    <row r="19" ht="22.5" customHeight="1" spans="1:1">
      <c r="A19" s="230" t="s">
        <v>17</v>
      </c>
    </row>
    <row r="20" ht="22.5" customHeight="1" spans="1:1">
      <c r="A20" s="230" t="s">
        <v>18</v>
      </c>
    </row>
    <row r="21" ht="22.5" customHeight="1" spans="1:1">
      <c r="A21" s="230" t="s">
        <v>19</v>
      </c>
    </row>
    <row r="22" ht="22.5" customHeight="1" spans="1:1">
      <c r="A22" s="230" t="s">
        <v>20</v>
      </c>
    </row>
  </sheetData>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xSplit="2" ySplit="1" topLeftCell="C9" activePane="bottomRight" state="frozen"/>
      <selection/>
      <selection pane="topRight"/>
      <selection pane="bottomLeft"/>
      <selection pane="bottomRight" activeCell="B13" sqref="B1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c r="B2" s="2"/>
      <c r="C2" s="2"/>
      <c r="D2" s="3"/>
      <c r="E2" s="2"/>
      <c r="F2" s="2"/>
      <c r="G2" s="4"/>
    </row>
    <row r="3" ht="27.75" customHeight="1" spans="1:7">
      <c r="A3" s="5" t="s">
        <v>20</v>
      </c>
      <c r="B3" s="5"/>
      <c r="C3" s="5"/>
      <c r="D3" s="5"/>
      <c r="E3" s="5"/>
      <c r="F3" s="5"/>
      <c r="G3" s="5"/>
    </row>
    <row r="4" ht="13.5" customHeight="1" spans="1:7">
      <c r="A4" s="6" t="str">
        <f>"部门名称："&amp;"永平县卫生健康局"</f>
        <v>部门名称：永平县卫生健康局</v>
      </c>
      <c r="B4" s="7"/>
      <c r="C4" s="7"/>
      <c r="D4" s="7"/>
      <c r="E4" s="8"/>
      <c r="F4" s="8"/>
      <c r="G4" s="9" t="s">
        <v>21</v>
      </c>
    </row>
    <row r="5" ht="21.75" customHeight="1" spans="1:7">
      <c r="A5" s="10" t="s">
        <v>307</v>
      </c>
      <c r="B5" s="10" t="s">
        <v>306</v>
      </c>
      <c r="C5" s="10" t="s">
        <v>236</v>
      </c>
      <c r="D5" s="11" t="s">
        <v>460</v>
      </c>
      <c r="E5" s="12" t="s">
        <v>81</v>
      </c>
      <c r="F5" s="12"/>
      <c r="G5" s="12"/>
    </row>
    <row r="6" ht="21.75" customHeight="1" spans="1:7">
      <c r="A6" s="10"/>
      <c r="B6" s="10"/>
      <c r="C6" s="10"/>
      <c r="D6" s="11"/>
      <c r="E6" s="12" t="s">
        <v>461</v>
      </c>
      <c r="F6" s="11" t="s">
        <v>462</v>
      </c>
      <c r="G6" s="11" t="s">
        <v>463</v>
      </c>
    </row>
    <row r="7" ht="40.5" customHeight="1" spans="1:7">
      <c r="A7" s="10"/>
      <c r="B7" s="10"/>
      <c r="C7" s="10"/>
      <c r="D7" s="11"/>
      <c r="E7" s="12"/>
      <c r="F7" s="11" t="s">
        <v>80</v>
      </c>
      <c r="G7" s="11"/>
    </row>
    <row r="8" ht="15" customHeight="1" spans="1:7">
      <c r="A8" s="13">
        <v>1</v>
      </c>
      <c r="B8" s="13">
        <v>2</v>
      </c>
      <c r="C8" s="13">
        <v>3</v>
      </c>
      <c r="D8" s="13">
        <v>4</v>
      </c>
      <c r="E8" s="13">
        <v>5</v>
      </c>
      <c r="F8" s="13">
        <v>6</v>
      </c>
      <c r="G8" s="13">
        <v>7</v>
      </c>
    </row>
    <row r="9" ht="21" customHeight="1" spans="1:7">
      <c r="A9" s="14" t="s">
        <v>97</v>
      </c>
      <c r="B9" s="15"/>
      <c r="C9" s="15"/>
      <c r="D9" s="16"/>
      <c r="E9" s="17">
        <v>5452100</v>
      </c>
      <c r="F9" s="17"/>
      <c r="G9" s="17"/>
    </row>
    <row r="10" ht="21" customHeight="1" spans="1:7">
      <c r="A10" s="18"/>
      <c r="B10" s="18" t="s">
        <v>316</v>
      </c>
      <c r="C10" s="18" t="s">
        <v>351</v>
      </c>
      <c r="D10" s="19" t="s">
        <v>464</v>
      </c>
      <c r="E10" s="20">
        <v>156000</v>
      </c>
      <c r="F10" s="20"/>
      <c r="G10" s="20"/>
    </row>
    <row r="11" ht="21" customHeight="1" spans="1:7">
      <c r="A11" s="21"/>
      <c r="B11" s="18" t="s">
        <v>316</v>
      </c>
      <c r="C11" s="18" t="s">
        <v>349</v>
      </c>
      <c r="D11" s="19" t="s">
        <v>464</v>
      </c>
      <c r="E11" s="20">
        <v>1059600</v>
      </c>
      <c r="F11" s="20"/>
      <c r="G11" s="20"/>
    </row>
    <row r="12" ht="21" customHeight="1" spans="1:7">
      <c r="A12" s="21"/>
      <c r="B12" s="18" t="s">
        <v>316</v>
      </c>
      <c r="C12" s="18" t="s">
        <v>339</v>
      </c>
      <c r="D12" s="19" t="s">
        <v>464</v>
      </c>
      <c r="E12" s="20">
        <v>10000</v>
      </c>
      <c r="F12" s="20"/>
      <c r="G12" s="20"/>
    </row>
    <row r="13" ht="21" customHeight="1" spans="1:7">
      <c r="A13" s="21"/>
      <c r="B13" s="18" t="s">
        <v>323</v>
      </c>
      <c r="C13" s="18" t="s">
        <v>335</v>
      </c>
      <c r="D13" s="19" t="s">
        <v>464</v>
      </c>
      <c r="E13" s="20">
        <v>163000</v>
      </c>
      <c r="F13" s="20"/>
      <c r="G13" s="20"/>
    </row>
    <row r="14" ht="21" customHeight="1" spans="1:7">
      <c r="A14" s="21"/>
      <c r="B14" s="18" t="s">
        <v>316</v>
      </c>
      <c r="C14" s="18" t="s">
        <v>333</v>
      </c>
      <c r="D14" s="19" t="s">
        <v>464</v>
      </c>
      <c r="E14" s="20">
        <v>2000000</v>
      </c>
      <c r="F14" s="20"/>
      <c r="G14" s="20"/>
    </row>
    <row r="15" ht="21" customHeight="1" spans="1:7">
      <c r="A15" s="21"/>
      <c r="B15" s="18" t="s">
        <v>316</v>
      </c>
      <c r="C15" s="18" t="s">
        <v>341</v>
      </c>
      <c r="D15" s="19" t="s">
        <v>464</v>
      </c>
      <c r="E15" s="20">
        <v>19200</v>
      </c>
      <c r="F15" s="20"/>
      <c r="G15" s="20"/>
    </row>
    <row r="16" ht="21" customHeight="1" spans="1:7">
      <c r="A16" s="21"/>
      <c r="B16" s="18" t="s">
        <v>323</v>
      </c>
      <c r="C16" s="18" t="s">
        <v>325</v>
      </c>
      <c r="D16" s="19" t="s">
        <v>464</v>
      </c>
      <c r="E16" s="20">
        <v>735500</v>
      </c>
      <c r="F16" s="20"/>
      <c r="G16" s="20"/>
    </row>
    <row r="17" ht="21" customHeight="1" spans="1:7">
      <c r="A17" s="21"/>
      <c r="B17" s="18" t="s">
        <v>316</v>
      </c>
      <c r="C17" s="18" t="s">
        <v>337</v>
      </c>
      <c r="D17" s="19" t="s">
        <v>464</v>
      </c>
      <c r="E17" s="20">
        <v>53300</v>
      </c>
      <c r="F17" s="20"/>
      <c r="G17" s="20"/>
    </row>
    <row r="18" ht="21" customHeight="1" spans="1:7">
      <c r="A18" s="21"/>
      <c r="B18" s="18" t="s">
        <v>316</v>
      </c>
      <c r="C18" s="18" t="s">
        <v>347</v>
      </c>
      <c r="D18" s="19" t="s">
        <v>464</v>
      </c>
      <c r="E18" s="20">
        <v>374400</v>
      </c>
      <c r="F18" s="20"/>
      <c r="G18" s="20"/>
    </row>
    <row r="19" ht="21" customHeight="1" spans="1:7">
      <c r="A19" s="21"/>
      <c r="B19" s="18" t="s">
        <v>316</v>
      </c>
      <c r="C19" s="18" t="s">
        <v>318</v>
      </c>
      <c r="D19" s="19" t="s">
        <v>464</v>
      </c>
      <c r="E19" s="20">
        <v>114000</v>
      </c>
      <c r="F19" s="20"/>
      <c r="G19" s="20"/>
    </row>
    <row r="20" ht="21" customHeight="1" spans="1:7">
      <c r="A20" s="21"/>
      <c r="B20" s="18" t="s">
        <v>316</v>
      </c>
      <c r="C20" s="18" t="s">
        <v>343</v>
      </c>
      <c r="D20" s="19" t="s">
        <v>464</v>
      </c>
      <c r="E20" s="20">
        <v>33600</v>
      </c>
      <c r="F20" s="20"/>
      <c r="G20" s="20"/>
    </row>
    <row r="21" ht="21" customHeight="1" spans="1:7">
      <c r="A21" s="21"/>
      <c r="B21" s="18" t="s">
        <v>323</v>
      </c>
      <c r="C21" s="18" t="s">
        <v>329</v>
      </c>
      <c r="D21" s="19" t="s">
        <v>464</v>
      </c>
      <c r="E21" s="20">
        <v>733500</v>
      </c>
      <c r="F21" s="20"/>
      <c r="G21" s="20"/>
    </row>
    <row r="22" ht="21" customHeight="1" spans="1:7">
      <c r="A22" s="22" t="s">
        <v>78</v>
      </c>
      <c r="B22" s="14" t="s">
        <v>465</v>
      </c>
      <c r="C22" s="14"/>
      <c r="D22" s="14"/>
      <c r="E22" s="17">
        <v>5452100</v>
      </c>
      <c r="F22" s="17"/>
      <c r="G22" s="17"/>
    </row>
  </sheetData>
  <mergeCells count="12">
    <mergeCell ref="A2:G2"/>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3"/>
  <sheetViews>
    <sheetView showGridLines="0" showZeros="0" workbookViewId="0">
      <pane xSplit="2" ySplit="1" topLeftCell="C9" activePane="bottomRight" state="frozen"/>
      <selection/>
      <selection pane="topRight"/>
      <selection pane="bottomLeft"/>
      <selection pane="bottomRight" activeCell="A1" sqref="A1"/>
    </sheetView>
  </sheetViews>
  <sheetFormatPr defaultColWidth="8.575" defaultRowHeight="12.75" customHeight="1" outlineLevelCol="3"/>
  <cols>
    <col min="1" max="1" width="41" customWidth="1"/>
    <col min="2" max="2" width="27.8416666666667" customWidth="1"/>
    <col min="3" max="3" width="41" customWidth="1"/>
    <col min="4" max="4" width="28.575" customWidth="1"/>
  </cols>
  <sheetData>
    <row r="1" customHeight="1" spans="1:4">
      <c r="A1" s="1"/>
      <c r="B1" s="1"/>
      <c r="C1" s="1"/>
      <c r="D1" s="1"/>
    </row>
    <row r="2" ht="15" customHeight="1" spans="1:4">
      <c r="A2" s="171"/>
      <c r="B2" s="171"/>
      <c r="C2" s="171"/>
      <c r="D2" s="158"/>
    </row>
    <row r="3" ht="41.25" customHeight="1" spans="1:1">
      <c r="A3" s="248" t="s">
        <v>3</v>
      </c>
    </row>
    <row r="4" ht="17.25" customHeight="1" spans="1:4">
      <c r="A4" s="173" t="str">
        <f>"部门名称："&amp;"永平县卫生健康局"</f>
        <v>部门名称：永平县卫生健康局</v>
      </c>
      <c r="B4" s="174"/>
      <c r="D4" s="170" t="s">
        <v>21</v>
      </c>
    </row>
    <row r="5" ht="23.25" customHeight="1" spans="1:4">
      <c r="A5" s="175" t="s">
        <v>22</v>
      </c>
      <c r="B5" s="176"/>
      <c r="C5" s="175" t="s">
        <v>23</v>
      </c>
      <c r="D5" s="176"/>
    </row>
    <row r="6" ht="24" customHeight="1" spans="1:4">
      <c r="A6" s="175" t="s">
        <v>24</v>
      </c>
      <c r="B6" s="175" t="s">
        <v>25</v>
      </c>
      <c r="C6" s="175" t="s">
        <v>26</v>
      </c>
      <c r="D6" s="175" t="s">
        <v>25</v>
      </c>
    </row>
    <row r="7" ht="17.25" customHeight="1" spans="1:4">
      <c r="A7" s="178" t="s">
        <v>27</v>
      </c>
      <c r="B7" s="20">
        <v>8713164.06</v>
      </c>
      <c r="C7" s="178" t="s">
        <v>28</v>
      </c>
      <c r="D7" s="20">
        <v>40000</v>
      </c>
    </row>
    <row r="8" ht="17.25" customHeight="1" spans="1:4">
      <c r="A8" s="178" t="s">
        <v>29</v>
      </c>
      <c r="B8" s="20"/>
      <c r="C8" s="178" t="s">
        <v>30</v>
      </c>
      <c r="D8" s="20"/>
    </row>
    <row r="9" ht="17.25" customHeight="1" spans="1:4">
      <c r="A9" s="178" t="s">
        <v>31</v>
      </c>
      <c r="B9" s="20"/>
      <c r="C9" s="224" t="s">
        <v>32</v>
      </c>
      <c r="D9" s="20"/>
    </row>
    <row r="10" ht="17.25" customHeight="1" spans="1:4">
      <c r="A10" s="178" t="s">
        <v>33</v>
      </c>
      <c r="B10" s="20"/>
      <c r="C10" s="224" t="s">
        <v>34</v>
      </c>
      <c r="D10" s="20"/>
    </row>
    <row r="11" ht="17.25" customHeight="1" spans="1:4">
      <c r="A11" s="178" t="s">
        <v>35</v>
      </c>
      <c r="B11" s="17"/>
      <c r="C11" s="224" t="s">
        <v>36</v>
      </c>
      <c r="D11" s="20"/>
    </row>
    <row r="12" ht="17.25" customHeight="1" spans="1:4">
      <c r="A12" s="225" t="s">
        <v>37</v>
      </c>
      <c r="B12" s="20"/>
      <c r="C12" s="224" t="s">
        <v>38</v>
      </c>
      <c r="D12" s="20"/>
    </row>
    <row r="13" ht="17.25" customHeight="1" spans="1:4">
      <c r="A13" s="225" t="s">
        <v>39</v>
      </c>
      <c r="B13" s="20"/>
      <c r="C13" s="18" t="s">
        <v>40</v>
      </c>
      <c r="D13" s="20"/>
    </row>
    <row r="14" ht="17.25" customHeight="1" spans="1:4">
      <c r="A14" s="225" t="s">
        <v>41</v>
      </c>
      <c r="B14" s="20"/>
      <c r="C14" s="18" t="s">
        <v>42</v>
      </c>
      <c r="D14" s="20">
        <v>372879.9</v>
      </c>
    </row>
    <row r="15" ht="17.25" customHeight="1" spans="1:4">
      <c r="A15" s="225" t="s">
        <v>43</v>
      </c>
      <c r="B15" s="20"/>
      <c r="C15" s="18" t="s">
        <v>44</v>
      </c>
      <c r="D15" s="20">
        <v>8083137.56</v>
      </c>
    </row>
    <row r="16" ht="17.25" customHeight="1" spans="1:4">
      <c r="A16" s="225" t="s">
        <v>45</v>
      </c>
      <c r="B16" s="20"/>
      <c r="C16" s="18" t="s">
        <v>46</v>
      </c>
      <c r="D16" s="20"/>
    </row>
    <row r="17" ht="17.25" customHeight="1" spans="1:4">
      <c r="A17" s="179"/>
      <c r="B17" s="20"/>
      <c r="C17" s="18" t="s">
        <v>47</v>
      </c>
      <c r="D17" s="20"/>
    </row>
    <row r="18" ht="17.25" customHeight="1" spans="1:4">
      <c r="A18" s="96"/>
      <c r="B18" s="20"/>
      <c r="C18" s="18" t="s">
        <v>48</v>
      </c>
      <c r="D18" s="20"/>
    </row>
    <row r="19" ht="17.25" customHeight="1" spans="1:4">
      <c r="A19" s="96"/>
      <c r="B19" s="20"/>
      <c r="C19" s="18" t="s">
        <v>49</v>
      </c>
      <c r="D19" s="20"/>
    </row>
    <row r="20" ht="17.25" customHeight="1" spans="1:4">
      <c r="A20" s="96"/>
      <c r="B20" s="20"/>
      <c r="C20" s="18" t="s">
        <v>50</v>
      </c>
      <c r="D20" s="20"/>
    </row>
    <row r="21" ht="17.25" customHeight="1" spans="1:4">
      <c r="A21" s="96"/>
      <c r="B21" s="20"/>
      <c r="C21" s="18" t="s">
        <v>51</v>
      </c>
      <c r="D21" s="20"/>
    </row>
    <row r="22" ht="17.25" customHeight="1" spans="1:4">
      <c r="A22" s="96"/>
      <c r="B22" s="20"/>
      <c r="C22" s="18" t="s">
        <v>52</v>
      </c>
      <c r="D22" s="20"/>
    </row>
    <row r="23" ht="17.25" customHeight="1" spans="1:4">
      <c r="A23" s="96"/>
      <c r="B23" s="20"/>
      <c r="C23" s="18" t="s">
        <v>53</v>
      </c>
      <c r="D23" s="20"/>
    </row>
    <row r="24" ht="17.25" customHeight="1" spans="1:4">
      <c r="A24" s="96"/>
      <c r="B24" s="20"/>
      <c r="C24" s="18" t="s">
        <v>54</v>
      </c>
      <c r="D24" s="20"/>
    </row>
    <row r="25" ht="17.25" customHeight="1" spans="1:4">
      <c r="A25" s="96"/>
      <c r="B25" s="20"/>
      <c r="C25" s="18" t="s">
        <v>55</v>
      </c>
      <c r="D25" s="20">
        <v>217146.6</v>
      </c>
    </row>
    <row r="26" ht="17.25" customHeight="1" spans="1:4">
      <c r="A26" s="96"/>
      <c r="B26" s="20"/>
      <c r="C26" s="180" t="s">
        <v>56</v>
      </c>
      <c r="D26" s="20"/>
    </row>
    <row r="27" ht="17.25" customHeight="1" spans="1:4">
      <c r="A27" s="96"/>
      <c r="B27" s="20"/>
      <c r="C27" s="180" t="s">
        <v>57</v>
      </c>
      <c r="D27" s="20"/>
    </row>
    <row r="28" ht="17.25" customHeight="1" spans="1:4">
      <c r="A28" s="96"/>
      <c r="B28" s="20"/>
      <c r="C28" s="180" t="s">
        <v>58</v>
      </c>
      <c r="D28" s="20"/>
    </row>
    <row r="29" ht="17.25" customHeight="1" spans="1:4">
      <c r="A29" s="96"/>
      <c r="B29" s="20"/>
      <c r="C29" s="180" t="s">
        <v>59</v>
      </c>
      <c r="D29" s="20"/>
    </row>
    <row r="30" ht="17.25" customHeight="1" spans="1:4">
      <c r="A30" s="96"/>
      <c r="B30" s="20"/>
      <c r="C30" s="180" t="s">
        <v>60</v>
      </c>
      <c r="D30" s="20"/>
    </row>
    <row r="31" ht="17.25" customHeight="1" spans="1:4">
      <c r="A31" s="96"/>
      <c r="B31" s="20"/>
      <c r="C31" s="180" t="s">
        <v>61</v>
      </c>
      <c r="D31" s="20"/>
    </row>
    <row r="32" ht="16.5" customHeight="1" spans="1:4">
      <c r="A32" s="96"/>
      <c r="B32" s="17"/>
      <c r="C32" s="226" t="s">
        <v>62</v>
      </c>
      <c r="D32" s="20"/>
    </row>
    <row r="33" ht="16.5" customHeight="1" spans="1:4">
      <c r="A33" s="96"/>
      <c r="B33" s="17"/>
      <c r="C33" s="226" t="s">
        <v>63</v>
      </c>
      <c r="D33" s="20"/>
    </row>
    <row r="34" ht="16.5" customHeight="1" spans="1:4">
      <c r="A34" s="96"/>
      <c r="B34" s="17"/>
      <c r="C34" s="226" t="s">
        <v>64</v>
      </c>
      <c r="D34" s="20"/>
    </row>
    <row r="35" ht="16.5" customHeight="1" spans="1:4">
      <c r="A35" s="96"/>
      <c r="B35" s="17"/>
      <c r="C35" s="96"/>
      <c r="D35" s="17"/>
    </row>
    <row r="36" ht="16.5" customHeight="1" spans="1:4">
      <c r="A36" s="96" t="s">
        <v>65</v>
      </c>
      <c r="B36" s="17">
        <v>8713164.06</v>
      </c>
      <c r="C36" s="96" t="s">
        <v>66</v>
      </c>
      <c r="D36" s="17">
        <v>8713164.06</v>
      </c>
    </row>
    <row r="37" ht="16.5" customHeight="1" spans="1:4">
      <c r="A37" s="97" t="s">
        <v>67</v>
      </c>
      <c r="B37" s="17"/>
      <c r="C37" s="97" t="s">
        <v>68</v>
      </c>
      <c r="D37" s="17"/>
    </row>
    <row r="38" ht="16.5" customHeight="1" spans="1:4">
      <c r="A38" s="179" t="s">
        <v>69</v>
      </c>
      <c r="B38" s="20"/>
      <c r="C38" s="179" t="s">
        <v>69</v>
      </c>
      <c r="D38" s="20"/>
    </row>
    <row r="39" ht="16.5" customHeight="1" spans="1:4">
      <c r="A39" s="179" t="s">
        <v>70</v>
      </c>
      <c r="B39" s="20"/>
      <c r="C39" s="179" t="s">
        <v>70</v>
      </c>
      <c r="D39" s="20"/>
    </row>
    <row r="40" ht="16.5" customHeight="1" spans="1:4">
      <c r="A40" s="179" t="s">
        <v>71</v>
      </c>
      <c r="B40" s="20"/>
      <c r="C40" s="179" t="s">
        <v>71</v>
      </c>
      <c r="D40" s="20"/>
    </row>
    <row r="41" ht="16.5" customHeight="1" spans="1:4">
      <c r="A41" s="179" t="s">
        <v>72</v>
      </c>
      <c r="B41" s="20"/>
      <c r="C41" s="179" t="s">
        <v>72</v>
      </c>
      <c r="D41" s="20"/>
    </row>
    <row r="42" ht="16.5" customHeight="1" spans="1:4">
      <c r="A42" s="179" t="s">
        <v>73</v>
      </c>
      <c r="B42" s="20"/>
      <c r="C42" s="179" t="s">
        <v>73</v>
      </c>
      <c r="D42" s="20"/>
    </row>
    <row r="43" ht="16.5" customHeight="1" spans="1:4">
      <c r="A43" s="22" t="s">
        <v>74</v>
      </c>
      <c r="B43" s="17">
        <v>8713164.06</v>
      </c>
      <c r="C43" s="22" t="s">
        <v>75</v>
      </c>
      <c r="D43" s="17">
        <v>8713164.06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GridLines="0" showZeros="0" tabSelected="1" workbookViewId="0">
      <pane xSplit="3" ySplit="1" topLeftCell="D2" activePane="bottomRight" state="frozen"/>
      <selection/>
      <selection pane="topRight"/>
      <selection pane="bottomLeft"/>
      <selection pane="bottomRight" activeCell="D21" sqref="D21"/>
    </sheetView>
  </sheetViews>
  <sheetFormatPr defaultColWidth="8.575" defaultRowHeight="12.75" customHeight="1"/>
  <cols>
    <col min="1" max="1" width="15.8916666666667" customWidth="1"/>
    <col min="2" max="2" width="35" customWidth="1"/>
    <col min="3" max="20" width="14.2833333333333" customWidth="1"/>
  </cols>
  <sheetData>
    <row r="1" customHeight="1" spans="1:20">
      <c r="A1" s="1"/>
      <c r="B1" s="1"/>
      <c r="C1" s="1"/>
      <c r="D1" s="1"/>
      <c r="E1" s="1"/>
      <c r="F1" s="1"/>
      <c r="G1" s="1"/>
      <c r="H1" s="1"/>
      <c r="I1" s="1"/>
      <c r="J1" s="1"/>
      <c r="K1" s="1"/>
      <c r="L1" s="1"/>
      <c r="M1" s="1"/>
      <c r="N1" s="1"/>
      <c r="O1" s="1"/>
      <c r="P1" s="1"/>
      <c r="Q1" s="1"/>
      <c r="R1" s="1"/>
      <c r="S1" s="1"/>
      <c r="T1" s="1"/>
    </row>
    <row r="2" ht="17.25" customHeight="1" spans="1:1">
      <c r="A2" s="158"/>
    </row>
    <row r="3" ht="41.25" customHeight="1" spans="1:1">
      <c r="A3" s="172" t="s">
        <v>4</v>
      </c>
    </row>
    <row r="4" ht="17.25" customHeight="1" spans="1:20">
      <c r="A4" s="173" t="str">
        <f>"部门名称："&amp;"永平县卫生健康局"</f>
        <v>部门名称：永平县卫生健康局</v>
      </c>
      <c r="T4" s="171" t="s">
        <v>21</v>
      </c>
    </row>
    <row r="5" ht="21.75" customHeight="1" spans="1:20">
      <c r="A5" s="208" t="s">
        <v>76</v>
      </c>
      <c r="B5" s="209" t="s">
        <v>77</v>
      </c>
      <c r="C5" s="209" t="s">
        <v>78</v>
      </c>
      <c r="D5" s="210" t="s">
        <v>79</v>
      </c>
      <c r="E5" s="210"/>
      <c r="F5" s="210"/>
      <c r="G5" s="210"/>
      <c r="H5" s="210"/>
      <c r="I5" s="218"/>
      <c r="J5" s="210"/>
      <c r="K5" s="210"/>
      <c r="L5" s="210"/>
      <c r="M5" s="210"/>
      <c r="N5" s="219"/>
      <c r="O5" s="210" t="s">
        <v>67</v>
      </c>
      <c r="P5" s="210"/>
      <c r="Q5" s="210"/>
      <c r="R5" s="210"/>
      <c r="S5" s="210"/>
      <c r="T5" s="219"/>
    </row>
    <row r="6" ht="27" customHeight="1" spans="1:20">
      <c r="A6" s="211"/>
      <c r="B6" s="212"/>
      <c r="C6" s="212"/>
      <c r="D6" s="212" t="s">
        <v>80</v>
      </c>
      <c r="E6" s="212" t="s">
        <v>81</v>
      </c>
      <c r="F6" s="212" t="s">
        <v>82</v>
      </c>
      <c r="G6" s="212" t="s">
        <v>83</v>
      </c>
      <c r="H6" s="212" t="s">
        <v>84</v>
      </c>
      <c r="I6" s="220" t="s">
        <v>85</v>
      </c>
      <c r="J6" s="221"/>
      <c r="K6" s="221"/>
      <c r="L6" s="221"/>
      <c r="M6" s="221"/>
      <c r="N6" s="222"/>
      <c r="O6" s="212" t="s">
        <v>80</v>
      </c>
      <c r="P6" s="212" t="s">
        <v>81</v>
      </c>
      <c r="Q6" s="212" t="s">
        <v>82</v>
      </c>
      <c r="R6" s="212" t="s">
        <v>83</v>
      </c>
      <c r="S6" s="212" t="s">
        <v>84</v>
      </c>
      <c r="T6" s="212" t="s">
        <v>86</v>
      </c>
    </row>
    <row r="7" ht="30" customHeight="1" spans="1:20">
      <c r="A7" s="213"/>
      <c r="B7" s="214"/>
      <c r="C7" s="215"/>
      <c r="D7" s="215"/>
      <c r="E7" s="215"/>
      <c r="F7" s="215"/>
      <c r="G7" s="215"/>
      <c r="H7" s="215"/>
      <c r="I7" s="118" t="s">
        <v>80</v>
      </c>
      <c r="J7" s="222" t="s">
        <v>87</v>
      </c>
      <c r="K7" s="222" t="s">
        <v>88</v>
      </c>
      <c r="L7" s="222" t="s">
        <v>89</v>
      </c>
      <c r="M7" s="222" t="s">
        <v>90</v>
      </c>
      <c r="N7" s="222" t="s">
        <v>91</v>
      </c>
      <c r="O7" s="223"/>
      <c r="P7" s="223"/>
      <c r="Q7" s="223"/>
      <c r="R7" s="223"/>
      <c r="S7" s="223"/>
      <c r="T7" s="215"/>
    </row>
    <row r="8" ht="15" customHeight="1" spans="1:20">
      <c r="A8" s="102">
        <v>1</v>
      </c>
      <c r="B8" s="102">
        <v>2</v>
      </c>
      <c r="C8" s="102" t="s">
        <v>92</v>
      </c>
      <c r="D8" s="102" t="s">
        <v>93</v>
      </c>
      <c r="E8" s="102">
        <v>5</v>
      </c>
      <c r="F8" s="102">
        <v>6</v>
      </c>
      <c r="G8" s="102">
        <v>7</v>
      </c>
      <c r="H8" s="102">
        <v>8</v>
      </c>
      <c r="I8" s="102" t="s">
        <v>94</v>
      </c>
      <c r="J8" s="102">
        <v>10</v>
      </c>
      <c r="K8" s="102">
        <v>11</v>
      </c>
      <c r="L8" s="102">
        <v>12</v>
      </c>
      <c r="M8" s="102">
        <v>13</v>
      </c>
      <c r="N8" s="102">
        <v>14</v>
      </c>
      <c r="O8" s="102" t="s">
        <v>95</v>
      </c>
      <c r="P8" s="102">
        <v>16</v>
      </c>
      <c r="Q8" s="102">
        <v>17</v>
      </c>
      <c r="R8" s="102">
        <v>18</v>
      </c>
      <c r="S8" s="102">
        <v>19</v>
      </c>
      <c r="T8" s="102">
        <v>20</v>
      </c>
    </row>
    <row r="9" ht="18" customHeight="1" spans="1:20">
      <c r="A9" s="27" t="s">
        <v>96</v>
      </c>
      <c r="B9" s="27" t="s">
        <v>97</v>
      </c>
      <c r="C9" s="20">
        <v>8713164.06</v>
      </c>
      <c r="D9" s="20">
        <v>8713164.06</v>
      </c>
      <c r="E9" s="20">
        <v>8713164.06</v>
      </c>
      <c r="F9" s="20"/>
      <c r="G9" s="20"/>
      <c r="H9" s="20"/>
      <c r="I9" s="20"/>
      <c r="J9" s="20"/>
      <c r="K9" s="20"/>
      <c r="L9" s="20"/>
      <c r="M9" s="20"/>
      <c r="N9" s="20"/>
      <c r="O9" s="20"/>
      <c r="P9" s="20"/>
      <c r="Q9" s="20"/>
      <c r="R9" s="20"/>
      <c r="S9" s="20"/>
      <c r="T9" s="20"/>
    </row>
    <row r="10" ht="18" customHeight="1" spans="1:20">
      <c r="A10" s="216" t="s">
        <v>78</v>
      </c>
      <c r="B10" s="217"/>
      <c r="C10" s="17">
        <v>8713164.06</v>
      </c>
      <c r="D10" s="17">
        <v>8713164.06</v>
      </c>
      <c r="E10" s="17">
        <v>8713164.06</v>
      </c>
      <c r="F10" s="17"/>
      <c r="G10" s="17"/>
      <c r="H10" s="17"/>
      <c r="I10" s="17"/>
      <c r="J10" s="17"/>
      <c r="K10" s="17"/>
      <c r="L10" s="17"/>
      <c r="M10" s="17"/>
      <c r="N10" s="17"/>
      <c r="O10" s="17"/>
      <c r="P10" s="17"/>
      <c r="Q10" s="17"/>
      <c r="R10" s="17"/>
      <c r="S10" s="17"/>
      <c r="T10" s="17"/>
    </row>
  </sheetData>
  <mergeCells count="21">
    <mergeCell ref="A2:T2"/>
    <mergeCell ref="A3:T3"/>
    <mergeCell ref="A4:B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pane xSplit="2" ySplit="1" topLeftCell="D12" activePane="bottomRight" state="frozen"/>
      <selection/>
      <selection pane="topRight"/>
      <selection pane="bottomLeft"/>
      <selection pane="bottomRight" activeCell="D18" sqref="D18"/>
    </sheetView>
  </sheetViews>
  <sheetFormatPr defaultColWidth="9.14166666666667" defaultRowHeight="14.25" customHeight="1"/>
  <cols>
    <col min="1" max="1" width="13.8416666666667" customWidth="1"/>
    <col min="2" max="2" width="34.5666666666667" customWidth="1"/>
    <col min="3" max="8" width="19.1416666666667" customWidth="1"/>
    <col min="9" max="10" width="19" customWidth="1"/>
    <col min="11" max="11" width="18.85" customWidth="1"/>
    <col min="12" max="13" width="19" customWidth="1"/>
    <col min="14" max="16" width="18.85" customWidth="1"/>
    <col min="17" max="23" width="19" customWidth="1"/>
  </cols>
  <sheetData>
    <row r="1" customHeight="1" spans="1:23">
      <c r="A1" s="40"/>
      <c r="B1" s="40"/>
      <c r="C1" s="40"/>
      <c r="D1" s="40"/>
      <c r="E1" s="40"/>
      <c r="F1" s="40"/>
      <c r="G1" s="40"/>
      <c r="H1" s="40"/>
      <c r="I1" s="40"/>
      <c r="J1" s="40"/>
      <c r="K1" s="40"/>
      <c r="L1" s="40"/>
      <c r="M1" s="40"/>
      <c r="N1" s="40"/>
      <c r="O1" s="40"/>
      <c r="P1" s="40"/>
      <c r="Q1" s="40"/>
      <c r="R1" s="40"/>
      <c r="S1" s="40"/>
      <c r="T1" s="40"/>
      <c r="U1" s="40"/>
      <c r="V1" s="40"/>
      <c r="W1" s="40"/>
    </row>
    <row r="2" ht="19.5" customHeight="1" spans="4:23">
      <c r="D2" s="182"/>
      <c r="E2" s="182"/>
      <c r="F2" s="182"/>
      <c r="J2" s="182"/>
      <c r="L2" s="182"/>
      <c r="Q2" s="170"/>
      <c r="R2" s="170"/>
      <c r="S2" s="170"/>
      <c r="T2" s="170"/>
      <c r="U2" s="170"/>
      <c r="V2" s="170"/>
      <c r="W2" s="170"/>
    </row>
    <row r="3" s="181" customFormat="1" ht="42" customHeight="1" spans="1:23">
      <c r="A3" s="183" t="s">
        <v>5</v>
      </c>
      <c r="B3" s="183"/>
      <c r="C3" s="183"/>
      <c r="D3" s="183"/>
      <c r="E3" s="183"/>
      <c r="F3" s="183"/>
      <c r="G3" s="183"/>
      <c r="H3" s="183"/>
      <c r="I3" s="183"/>
      <c r="J3" s="183"/>
      <c r="K3" s="183"/>
      <c r="L3" s="183"/>
      <c r="M3" s="183"/>
      <c r="N3" s="183"/>
      <c r="O3" s="183"/>
      <c r="P3" s="183"/>
      <c r="Q3" s="183"/>
      <c r="R3" s="183"/>
      <c r="S3" s="183"/>
      <c r="T3" s="183"/>
      <c r="U3" s="183"/>
      <c r="V3" s="183"/>
      <c r="W3" s="183"/>
    </row>
    <row r="4" s="181" customFormat="1" ht="16.8" customHeight="1" spans="1:23">
      <c r="A4" s="184" t="str">
        <f>"部门名称："&amp;"永平县卫生健康局"</f>
        <v>部门名称：永平县卫生健康局</v>
      </c>
      <c r="B4" s="184"/>
      <c r="C4" s="184"/>
      <c r="D4" s="184"/>
      <c r="E4" s="184"/>
      <c r="F4" s="184"/>
      <c r="G4" s="184"/>
      <c r="H4" s="184"/>
      <c r="I4" s="184"/>
      <c r="J4" s="184"/>
      <c r="K4" s="184"/>
      <c r="L4" s="184"/>
      <c r="M4" s="184"/>
      <c r="N4" s="184"/>
      <c r="O4" s="204"/>
      <c r="P4" s="204"/>
      <c r="Q4" s="207"/>
      <c r="R4" s="207"/>
      <c r="S4" s="207"/>
      <c r="T4" s="207"/>
      <c r="U4" s="207"/>
      <c r="V4" s="207"/>
      <c r="W4" s="207" t="s">
        <v>98</v>
      </c>
    </row>
    <row r="5" s="181" customFormat="1" ht="19.5" customHeight="1" spans="1:23">
      <c r="A5" s="185" t="s">
        <v>99</v>
      </c>
      <c r="B5" s="185" t="s">
        <v>100</v>
      </c>
      <c r="C5" s="186" t="s">
        <v>101</v>
      </c>
      <c r="D5" s="187"/>
      <c r="E5" s="188" t="s">
        <v>102</v>
      </c>
      <c r="F5" s="188"/>
      <c r="G5" s="189"/>
      <c r="H5" s="190"/>
      <c r="I5" s="185"/>
      <c r="J5" s="185"/>
      <c r="K5" s="185"/>
      <c r="L5" s="188"/>
      <c r="M5" s="189"/>
      <c r="N5" s="189"/>
      <c r="O5" s="189"/>
      <c r="P5" s="189"/>
      <c r="Q5" s="190"/>
      <c r="R5" s="190" t="s">
        <v>103</v>
      </c>
      <c r="S5" s="190"/>
      <c r="T5" s="190"/>
      <c r="U5" s="190"/>
      <c r="V5" s="190"/>
      <c r="W5" s="190"/>
    </row>
    <row r="6" s="181" customFormat="1" ht="19.5" customHeight="1" spans="1:23">
      <c r="A6" s="185" t="s">
        <v>99</v>
      </c>
      <c r="B6" s="185" t="s">
        <v>100</v>
      </c>
      <c r="C6" s="191" t="s">
        <v>78</v>
      </c>
      <c r="D6" s="192" t="s">
        <v>104</v>
      </c>
      <c r="E6" s="188" t="s">
        <v>80</v>
      </c>
      <c r="F6" s="188" t="s">
        <v>81</v>
      </c>
      <c r="G6" s="189"/>
      <c r="H6" s="190"/>
      <c r="I6" s="185" t="s">
        <v>82</v>
      </c>
      <c r="J6" s="185" t="s">
        <v>83</v>
      </c>
      <c r="K6" s="185" t="s">
        <v>105</v>
      </c>
      <c r="L6" s="188" t="s">
        <v>85</v>
      </c>
      <c r="M6" s="189"/>
      <c r="N6" s="189"/>
      <c r="O6" s="189"/>
      <c r="P6" s="189"/>
      <c r="Q6" s="190"/>
      <c r="R6" s="190" t="s">
        <v>80</v>
      </c>
      <c r="S6" s="190" t="s">
        <v>81</v>
      </c>
      <c r="T6" s="190" t="s">
        <v>82</v>
      </c>
      <c r="U6" s="190" t="s">
        <v>83</v>
      </c>
      <c r="V6" s="190" t="s">
        <v>84</v>
      </c>
      <c r="W6" s="190" t="s">
        <v>85</v>
      </c>
    </row>
    <row r="7" s="181" customFormat="1" ht="33.75" customHeight="1" spans="1:23">
      <c r="A7" s="193"/>
      <c r="B7" s="193"/>
      <c r="C7" s="191"/>
      <c r="D7" s="192" t="s">
        <v>106</v>
      </c>
      <c r="E7" s="192"/>
      <c r="F7" s="192" t="s">
        <v>80</v>
      </c>
      <c r="G7" s="194" t="s">
        <v>107</v>
      </c>
      <c r="H7" s="194" t="s">
        <v>108</v>
      </c>
      <c r="I7" s="193"/>
      <c r="J7" s="193"/>
      <c r="K7" s="193"/>
      <c r="L7" s="192" t="s">
        <v>80</v>
      </c>
      <c r="M7" s="205" t="s">
        <v>109</v>
      </c>
      <c r="N7" s="206" t="s">
        <v>110</v>
      </c>
      <c r="O7" s="206" t="s">
        <v>111</v>
      </c>
      <c r="P7" s="206" t="s">
        <v>112</v>
      </c>
      <c r="Q7" s="206" t="s">
        <v>113</v>
      </c>
      <c r="R7" s="205"/>
      <c r="S7" s="205"/>
      <c r="T7" s="205"/>
      <c r="U7" s="205"/>
      <c r="V7" s="205"/>
      <c r="W7" s="205"/>
    </row>
    <row r="8" s="181" customFormat="1" ht="19.5" customHeight="1" spans="1:23">
      <c r="A8" s="195">
        <v>1</v>
      </c>
      <c r="B8" s="195">
        <v>2</v>
      </c>
      <c r="C8" s="196" t="s">
        <v>114</v>
      </c>
      <c r="D8" s="196" t="s">
        <v>115</v>
      </c>
      <c r="E8" s="196" t="s">
        <v>116</v>
      </c>
      <c r="F8" s="196" t="s">
        <v>117</v>
      </c>
      <c r="G8" s="196">
        <v>7</v>
      </c>
      <c r="H8" s="196">
        <v>8</v>
      </c>
      <c r="I8" s="196">
        <v>9</v>
      </c>
      <c r="J8" s="196">
        <v>10</v>
      </c>
      <c r="K8" s="196">
        <v>11</v>
      </c>
      <c r="L8" s="196" t="s">
        <v>118</v>
      </c>
      <c r="M8" s="196">
        <v>13</v>
      </c>
      <c r="N8" s="196">
        <v>14</v>
      </c>
      <c r="O8" s="196">
        <v>15</v>
      </c>
      <c r="P8" s="196">
        <v>16</v>
      </c>
      <c r="Q8" s="196">
        <v>17</v>
      </c>
      <c r="R8" s="196" t="s">
        <v>119</v>
      </c>
      <c r="S8" s="196">
        <v>19</v>
      </c>
      <c r="T8" s="196">
        <v>20</v>
      </c>
      <c r="U8" s="196">
        <v>21</v>
      </c>
      <c r="V8" s="196">
        <v>22</v>
      </c>
      <c r="W8" s="196">
        <v>23</v>
      </c>
    </row>
    <row r="9" s="181" customFormat="1" ht="21.75" customHeight="1" spans="1:23">
      <c r="A9" s="197" t="s">
        <v>120</v>
      </c>
      <c r="B9" s="197" t="s">
        <v>121</v>
      </c>
      <c r="C9" s="198">
        <v>40000</v>
      </c>
      <c r="D9" s="198">
        <v>40000</v>
      </c>
      <c r="E9" s="198">
        <v>40000</v>
      </c>
      <c r="F9" s="198">
        <v>40000</v>
      </c>
      <c r="G9" s="198"/>
      <c r="H9" s="198">
        <v>40000</v>
      </c>
      <c r="I9" s="198"/>
      <c r="J9" s="198"/>
      <c r="K9" s="198"/>
      <c r="L9" s="198"/>
      <c r="M9" s="198"/>
      <c r="N9" s="198"/>
      <c r="O9" s="198"/>
      <c r="P9" s="198"/>
      <c r="Q9" s="198"/>
      <c r="R9" s="198"/>
      <c r="S9" s="198"/>
      <c r="T9" s="198"/>
      <c r="U9" s="198"/>
      <c r="V9" s="198"/>
      <c r="W9" s="198"/>
    </row>
    <row r="10" s="181" customFormat="1" ht="21.75" customHeight="1" spans="1:23">
      <c r="A10" s="199" t="s">
        <v>122</v>
      </c>
      <c r="B10" s="199" t="s">
        <v>123</v>
      </c>
      <c r="C10" s="198">
        <v>40000</v>
      </c>
      <c r="D10" s="198">
        <v>40000</v>
      </c>
      <c r="E10" s="198">
        <v>40000</v>
      </c>
      <c r="F10" s="198">
        <v>40000</v>
      </c>
      <c r="G10" s="198"/>
      <c r="H10" s="198">
        <v>40000</v>
      </c>
      <c r="I10" s="198"/>
      <c r="J10" s="198"/>
      <c r="K10" s="198"/>
      <c r="L10" s="198"/>
      <c r="M10" s="198"/>
      <c r="N10" s="198"/>
      <c r="O10" s="198"/>
      <c r="P10" s="198"/>
      <c r="Q10" s="198"/>
      <c r="R10" s="198"/>
      <c r="S10" s="198"/>
      <c r="T10" s="198"/>
      <c r="U10" s="198"/>
      <c r="V10" s="198"/>
      <c r="W10" s="198"/>
    </row>
    <row r="11" s="181" customFormat="1" ht="21.75" customHeight="1" spans="1:23">
      <c r="A11" s="200" t="s">
        <v>124</v>
      </c>
      <c r="B11" s="201" t="s">
        <v>125</v>
      </c>
      <c r="C11" s="198">
        <v>40000</v>
      </c>
      <c r="D11" s="198">
        <v>40000</v>
      </c>
      <c r="E11" s="198">
        <v>40000</v>
      </c>
      <c r="F11" s="198">
        <v>40000</v>
      </c>
      <c r="G11" s="198"/>
      <c r="H11" s="198">
        <v>40000</v>
      </c>
      <c r="I11" s="198"/>
      <c r="J11" s="198"/>
      <c r="K11" s="198"/>
      <c r="L11" s="198"/>
      <c r="M11" s="198"/>
      <c r="N11" s="198"/>
      <c r="O11" s="198"/>
      <c r="P11" s="198"/>
      <c r="Q11" s="198"/>
      <c r="R11" s="198"/>
      <c r="S11" s="198"/>
      <c r="T11" s="198"/>
      <c r="U11" s="198"/>
      <c r="V11" s="198"/>
      <c r="W11" s="198"/>
    </row>
    <row r="12" s="181" customFormat="1" ht="21.75" customHeight="1" spans="1:23">
      <c r="A12" s="197" t="s">
        <v>126</v>
      </c>
      <c r="B12" s="197" t="s">
        <v>127</v>
      </c>
      <c r="C12" s="198">
        <v>372879.9</v>
      </c>
      <c r="D12" s="198">
        <v>372879.9</v>
      </c>
      <c r="E12" s="198">
        <v>372879.9</v>
      </c>
      <c r="F12" s="198">
        <v>372879.9</v>
      </c>
      <c r="G12" s="198">
        <v>372879.9</v>
      </c>
      <c r="H12" s="198"/>
      <c r="I12" s="198"/>
      <c r="J12" s="198"/>
      <c r="K12" s="198"/>
      <c r="L12" s="198"/>
      <c r="M12" s="198"/>
      <c r="N12" s="198"/>
      <c r="O12" s="198"/>
      <c r="P12" s="198"/>
      <c r="Q12" s="198"/>
      <c r="R12" s="198"/>
      <c r="S12" s="198"/>
      <c r="T12" s="198"/>
      <c r="U12" s="198"/>
      <c r="V12" s="198"/>
      <c r="W12" s="198"/>
    </row>
    <row r="13" s="181" customFormat="1" ht="21.75" customHeight="1" spans="1:23">
      <c r="A13" s="199" t="s">
        <v>128</v>
      </c>
      <c r="B13" s="199" t="s">
        <v>129</v>
      </c>
      <c r="C13" s="198">
        <v>333279.9</v>
      </c>
      <c r="D13" s="198">
        <v>333279.9</v>
      </c>
      <c r="E13" s="198">
        <v>333279.9</v>
      </c>
      <c r="F13" s="198">
        <v>333279.9</v>
      </c>
      <c r="G13" s="198">
        <v>333279.9</v>
      </c>
      <c r="H13" s="198"/>
      <c r="I13" s="198"/>
      <c r="J13" s="198"/>
      <c r="K13" s="198"/>
      <c r="L13" s="198"/>
      <c r="M13" s="198"/>
      <c r="N13" s="198"/>
      <c r="O13" s="198"/>
      <c r="P13" s="198"/>
      <c r="Q13" s="198"/>
      <c r="R13" s="198"/>
      <c r="S13" s="198"/>
      <c r="T13" s="198"/>
      <c r="U13" s="198"/>
      <c r="V13" s="198"/>
      <c r="W13" s="198"/>
    </row>
    <row r="14" s="181" customFormat="1" ht="21.75" customHeight="1" spans="1:23">
      <c r="A14" s="200" t="s">
        <v>130</v>
      </c>
      <c r="B14" s="201" t="s">
        <v>131</v>
      </c>
      <c r="C14" s="198">
        <v>296248.8</v>
      </c>
      <c r="D14" s="198">
        <v>296248.8</v>
      </c>
      <c r="E14" s="198">
        <v>296248.8</v>
      </c>
      <c r="F14" s="198">
        <v>296248.8</v>
      </c>
      <c r="G14" s="198">
        <v>296248.8</v>
      </c>
      <c r="H14" s="198"/>
      <c r="I14" s="198"/>
      <c r="J14" s="198"/>
      <c r="K14" s="198"/>
      <c r="L14" s="198"/>
      <c r="M14" s="198"/>
      <c r="N14" s="198"/>
      <c r="O14" s="198"/>
      <c r="P14" s="198"/>
      <c r="Q14" s="198"/>
      <c r="R14" s="198"/>
      <c r="S14" s="198"/>
      <c r="T14" s="198"/>
      <c r="U14" s="198"/>
      <c r="V14" s="198"/>
      <c r="W14" s="198"/>
    </row>
    <row r="15" s="181" customFormat="1" ht="21.75" customHeight="1" spans="1:23">
      <c r="A15" s="200" t="s">
        <v>132</v>
      </c>
      <c r="B15" s="201" t="s">
        <v>133</v>
      </c>
      <c r="C15" s="198">
        <v>37031.1</v>
      </c>
      <c r="D15" s="198">
        <v>37031.1</v>
      </c>
      <c r="E15" s="198">
        <v>37031.1</v>
      </c>
      <c r="F15" s="198">
        <v>37031.1</v>
      </c>
      <c r="G15" s="198">
        <v>37031.1</v>
      </c>
      <c r="H15" s="198"/>
      <c r="I15" s="198"/>
      <c r="J15" s="198"/>
      <c r="K15" s="198"/>
      <c r="L15" s="198"/>
      <c r="M15" s="198"/>
      <c r="N15" s="198"/>
      <c r="O15" s="198"/>
      <c r="P15" s="198"/>
      <c r="Q15" s="198"/>
      <c r="R15" s="198"/>
      <c r="S15" s="198"/>
      <c r="T15" s="198"/>
      <c r="U15" s="198"/>
      <c r="V15" s="198"/>
      <c r="W15" s="198"/>
    </row>
    <row r="16" s="181" customFormat="1" ht="21.75" customHeight="1" spans="1:23">
      <c r="A16" s="199" t="s">
        <v>134</v>
      </c>
      <c r="B16" s="199" t="s">
        <v>135</v>
      </c>
      <c r="C16" s="198">
        <v>39600</v>
      </c>
      <c r="D16" s="198">
        <v>39600</v>
      </c>
      <c r="E16" s="198">
        <v>39600</v>
      </c>
      <c r="F16" s="198">
        <v>39600</v>
      </c>
      <c r="G16" s="198">
        <v>39600</v>
      </c>
      <c r="H16" s="198"/>
      <c r="I16" s="198"/>
      <c r="J16" s="198"/>
      <c r="K16" s="198"/>
      <c r="L16" s="198"/>
      <c r="M16" s="198"/>
      <c r="N16" s="198"/>
      <c r="O16" s="198"/>
      <c r="P16" s="198"/>
      <c r="Q16" s="198"/>
      <c r="R16" s="198"/>
      <c r="S16" s="198"/>
      <c r="T16" s="198"/>
      <c r="U16" s="198"/>
      <c r="V16" s="198"/>
      <c r="W16" s="198"/>
    </row>
    <row r="17" s="181" customFormat="1" ht="21.75" customHeight="1" spans="1:23">
      <c r="A17" s="200" t="s">
        <v>136</v>
      </c>
      <c r="B17" s="201" t="s">
        <v>137</v>
      </c>
      <c r="C17" s="198">
        <v>39600</v>
      </c>
      <c r="D17" s="198">
        <v>39600</v>
      </c>
      <c r="E17" s="198">
        <v>39600</v>
      </c>
      <c r="F17" s="198">
        <v>39600</v>
      </c>
      <c r="G17" s="198">
        <v>39600</v>
      </c>
      <c r="H17" s="198"/>
      <c r="I17" s="198"/>
      <c r="J17" s="198"/>
      <c r="K17" s="198"/>
      <c r="L17" s="198"/>
      <c r="M17" s="198"/>
      <c r="N17" s="198"/>
      <c r="O17" s="198"/>
      <c r="P17" s="198"/>
      <c r="Q17" s="198"/>
      <c r="R17" s="198"/>
      <c r="S17" s="198"/>
      <c r="T17" s="198"/>
      <c r="U17" s="198"/>
      <c r="V17" s="198"/>
      <c r="W17" s="198"/>
    </row>
    <row r="18" s="181" customFormat="1" ht="21.75" customHeight="1" spans="1:23">
      <c r="A18" s="197" t="s">
        <v>138</v>
      </c>
      <c r="B18" s="197" t="s">
        <v>139</v>
      </c>
      <c r="C18" s="198">
        <v>8083137.56</v>
      </c>
      <c r="D18" s="198">
        <v>8083137.56</v>
      </c>
      <c r="E18" s="198">
        <v>8083137.56</v>
      </c>
      <c r="F18" s="198">
        <v>8083137.56</v>
      </c>
      <c r="G18" s="198">
        <v>2671037.56</v>
      </c>
      <c r="H18" s="198">
        <v>5412100</v>
      </c>
      <c r="I18" s="198"/>
      <c r="J18" s="198"/>
      <c r="K18" s="198"/>
      <c r="L18" s="198"/>
      <c r="M18" s="198"/>
      <c r="N18" s="198"/>
      <c r="O18" s="198"/>
      <c r="P18" s="198"/>
      <c r="Q18" s="198"/>
      <c r="R18" s="198"/>
      <c r="S18" s="198"/>
      <c r="T18" s="198"/>
      <c r="U18" s="198"/>
      <c r="V18" s="198"/>
      <c r="W18" s="198"/>
    </row>
    <row r="19" s="181" customFormat="1" ht="21.75" customHeight="1" spans="1:23">
      <c r="A19" s="199" t="s">
        <v>140</v>
      </c>
      <c r="B19" s="199" t="s">
        <v>141</v>
      </c>
      <c r="C19" s="198">
        <v>2503175.41</v>
      </c>
      <c r="D19" s="198">
        <v>2503175.41</v>
      </c>
      <c r="E19" s="198">
        <v>2503175.41</v>
      </c>
      <c r="F19" s="198">
        <v>2503175.41</v>
      </c>
      <c r="G19" s="198">
        <v>2429175.41</v>
      </c>
      <c r="H19" s="198">
        <v>74000</v>
      </c>
      <c r="I19" s="198"/>
      <c r="J19" s="198"/>
      <c r="K19" s="198"/>
      <c r="L19" s="198"/>
      <c r="M19" s="198"/>
      <c r="N19" s="198"/>
      <c r="O19" s="198"/>
      <c r="P19" s="198"/>
      <c r="Q19" s="198"/>
      <c r="R19" s="198"/>
      <c r="S19" s="198"/>
      <c r="T19" s="198"/>
      <c r="U19" s="198"/>
      <c r="V19" s="198"/>
      <c r="W19" s="198"/>
    </row>
    <row r="20" s="181" customFormat="1" ht="21.75" customHeight="1" spans="1:23">
      <c r="A20" s="200" t="s">
        <v>142</v>
      </c>
      <c r="B20" s="201" t="s">
        <v>125</v>
      </c>
      <c r="C20" s="198">
        <v>2503175.41</v>
      </c>
      <c r="D20" s="198">
        <v>2503175.41</v>
      </c>
      <c r="E20" s="198">
        <v>2503175.41</v>
      </c>
      <c r="F20" s="198">
        <v>2503175.41</v>
      </c>
      <c r="G20" s="198">
        <v>2429175.41</v>
      </c>
      <c r="H20" s="198">
        <v>74000</v>
      </c>
      <c r="I20" s="198"/>
      <c r="J20" s="198"/>
      <c r="K20" s="198"/>
      <c r="L20" s="198"/>
      <c r="M20" s="198"/>
      <c r="N20" s="198"/>
      <c r="O20" s="198"/>
      <c r="P20" s="198"/>
      <c r="Q20" s="198"/>
      <c r="R20" s="198"/>
      <c r="S20" s="198"/>
      <c r="T20" s="198"/>
      <c r="U20" s="198"/>
      <c r="V20" s="198"/>
      <c r="W20" s="198"/>
    </row>
    <row r="21" s="181" customFormat="1" ht="21.75" customHeight="1" spans="1:23">
      <c r="A21" s="199" t="s">
        <v>143</v>
      </c>
      <c r="B21" s="199" t="s">
        <v>144</v>
      </c>
      <c r="C21" s="198">
        <v>446900</v>
      </c>
      <c r="D21" s="198">
        <v>446900</v>
      </c>
      <c r="E21" s="198">
        <v>446900</v>
      </c>
      <c r="F21" s="198">
        <v>446900</v>
      </c>
      <c r="G21" s="198"/>
      <c r="H21" s="198">
        <v>446900</v>
      </c>
      <c r="I21" s="198"/>
      <c r="J21" s="198"/>
      <c r="K21" s="198"/>
      <c r="L21" s="198"/>
      <c r="M21" s="198"/>
      <c r="N21" s="198"/>
      <c r="O21" s="198"/>
      <c r="P21" s="198"/>
      <c r="Q21" s="198"/>
      <c r="R21" s="198"/>
      <c r="S21" s="198"/>
      <c r="T21" s="198"/>
      <c r="U21" s="198"/>
      <c r="V21" s="198"/>
      <c r="W21" s="198"/>
    </row>
    <row r="22" s="181" customFormat="1" ht="21.75" customHeight="1" spans="1:23">
      <c r="A22" s="200" t="s">
        <v>145</v>
      </c>
      <c r="B22" s="201" t="s">
        <v>146</v>
      </c>
      <c r="C22" s="198">
        <v>446900</v>
      </c>
      <c r="D22" s="198">
        <v>446900</v>
      </c>
      <c r="E22" s="198">
        <v>446900</v>
      </c>
      <c r="F22" s="198">
        <v>446900</v>
      </c>
      <c r="G22" s="198"/>
      <c r="H22" s="198">
        <v>446900</v>
      </c>
      <c r="I22" s="198"/>
      <c r="J22" s="198"/>
      <c r="K22" s="198"/>
      <c r="L22" s="198"/>
      <c r="M22" s="198"/>
      <c r="N22" s="198"/>
      <c r="O22" s="198"/>
      <c r="P22" s="198"/>
      <c r="Q22" s="198"/>
      <c r="R22" s="198"/>
      <c r="S22" s="198"/>
      <c r="T22" s="198"/>
      <c r="U22" s="198"/>
      <c r="V22" s="198"/>
      <c r="W22" s="198"/>
    </row>
    <row r="23" s="181" customFormat="1" ht="21.75" customHeight="1" spans="1:23">
      <c r="A23" s="199" t="s">
        <v>147</v>
      </c>
      <c r="B23" s="199" t="s">
        <v>148</v>
      </c>
      <c r="C23" s="198">
        <v>2898500</v>
      </c>
      <c r="D23" s="198">
        <v>2898500</v>
      </c>
      <c r="E23" s="198">
        <v>2898500</v>
      </c>
      <c r="F23" s="198">
        <v>2898500</v>
      </c>
      <c r="G23" s="198"/>
      <c r="H23" s="198">
        <v>2898500</v>
      </c>
      <c r="I23" s="198"/>
      <c r="J23" s="198"/>
      <c r="K23" s="198"/>
      <c r="L23" s="198"/>
      <c r="M23" s="198"/>
      <c r="N23" s="198"/>
      <c r="O23" s="198"/>
      <c r="P23" s="198"/>
      <c r="Q23" s="198"/>
      <c r="R23" s="198"/>
      <c r="S23" s="198"/>
      <c r="T23" s="198"/>
      <c r="U23" s="198"/>
      <c r="V23" s="198"/>
      <c r="W23" s="198"/>
    </row>
    <row r="24" s="181" customFormat="1" ht="21.75" customHeight="1" spans="1:23">
      <c r="A24" s="200" t="s">
        <v>149</v>
      </c>
      <c r="B24" s="200" t="s">
        <v>150</v>
      </c>
      <c r="C24" s="198">
        <v>735500</v>
      </c>
      <c r="D24" s="198">
        <v>735500</v>
      </c>
      <c r="E24" s="198">
        <v>735500</v>
      </c>
      <c r="F24" s="198">
        <v>735500</v>
      </c>
      <c r="G24" s="198"/>
      <c r="H24" s="198">
        <v>735500</v>
      </c>
      <c r="I24" s="198"/>
      <c r="J24" s="198"/>
      <c r="K24" s="198"/>
      <c r="L24" s="198"/>
      <c r="M24" s="198"/>
      <c r="N24" s="198"/>
      <c r="O24" s="198"/>
      <c r="P24" s="198"/>
      <c r="Q24" s="198"/>
      <c r="R24" s="198"/>
      <c r="S24" s="198"/>
      <c r="T24" s="198"/>
      <c r="U24" s="198"/>
      <c r="V24" s="198"/>
      <c r="W24" s="198"/>
    </row>
    <row r="25" s="181" customFormat="1" ht="21.75" customHeight="1" spans="1:23">
      <c r="A25" s="200" t="s">
        <v>151</v>
      </c>
      <c r="B25" s="201" t="s">
        <v>152</v>
      </c>
      <c r="C25" s="198">
        <v>163000</v>
      </c>
      <c r="D25" s="198">
        <v>163000</v>
      </c>
      <c r="E25" s="198">
        <v>163000</v>
      </c>
      <c r="F25" s="198">
        <v>163000</v>
      </c>
      <c r="G25" s="198"/>
      <c r="H25" s="198">
        <v>163000</v>
      </c>
      <c r="I25" s="198"/>
      <c r="J25" s="198"/>
      <c r="K25" s="198"/>
      <c r="L25" s="198"/>
      <c r="M25" s="198"/>
      <c r="N25" s="198"/>
      <c r="O25" s="198"/>
      <c r="P25" s="198"/>
      <c r="Q25" s="198"/>
      <c r="R25" s="198"/>
      <c r="S25" s="198"/>
      <c r="T25" s="198"/>
      <c r="U25" s="198"/>
      <c r="V25" s="198"/>
      <c r="W25" s="198"/>
    </row>
    <row r="26" s="181" customFormat="1" ht="21.75" customHeight="1" spans="1:23">
      <c r="A26" s="200" t="s">
        <v>153</v>
      </c>
      <c r="B26" s="201" t="s">
        <v>154</v>
      </c>
      <c r="C26" s="198">
        <v>2000000</v>
      </c>
      <c r="D26" s="198">
        <v>2000000</v>
      </c>
      <c r="E26" s="198">
        <v>2000000</v>
      </c>
      <c r="F26" s="198">
        <v>2000000</v>
      </c>
      <c r="G26" s="198"/>
      <c r="H26" s="198">
        <v>2000000</v>
      </c>
      <c r="I26" s="198"/>
      <c r="J26" s="198"/>
      <c r="K26" s="198"/>
      <c r="L26" s="198"/>
      <c r="M26" s="198"/>
      <c r="N26" s="198"/>
      <c r="O26" s="198"/>
      <c r="P26" s="198"/>
      <c r="Q26" s="198"/>
      <c r="R26" s="198"/>
      <c r="S26" s="198"/>
      <c r="T26" s="198"/>
      <c r="U26" s="198"/>
      <c r="V26" s="198"/>
      <c r="W26" s="198"/>
    </row>
    <row r="27" s="181" customFormat="1" ht="21.75" customHeight="1" spans="1:23">
      <c r="A27" s="199" t="s">
        <v>155</v>
      </c>
      <c r="B27" s="199" t="s">
        <v>156</v>
      </c>
      <c r="C27" s="198">
        <v>1949100</v>
      </c>
      <c r="D27" s="198">
        <v>1949100</v>
      </c>
      <c r="E27" s="198">
        <v>1949100</v>
      </c>
      <c r="F27" s="198">
        <v>1949100</v>
      </c>
      <c r="G27" s="198"/>
      <c r="H27" s="198">
        <v>1949100</v>
      </c>
      <c r="I27" s="198"/>
      <c r="J27" s="198"/>
      <c r="K27" s="198"/>
      <c r="L27" s="198"/>
      <c r="M27" s="198"/>
      <c r="N27" s="198"/>
      <c r="O27" s="198"/>
      <c r="P27" s="198"/>
      <c r="Q27" s="198"/>
      <c r="R27" s="198"/>
      <c r="S27" s="198"/>
      <c r="T27" s="198"/>
      <c r="U27" s="198"/>
      <c r="V27" s="198"/>
      <c r="W27" s="198"/>
    </row>
    <row r="28" s="181" customFormat="1" ht="21.75" customHeight="1" spans="1:23">
      <c r="A28" s="200" t="s">
        <v>157</v>
      </c>
      <c r="B28" s="201" t="s">
        <v>158</v>
      </c>
      <c r="C28" s="198">
        <v>1949100</v>
      </c>
      <c r="D28" s="198">
        <v>1949100</v>
      </c>
      <c r="E28" s="198">
        <v>1949100</v>
      </c>
      <c r="F28" s="198">
        <v>1949100</v>
      </c>
      <c r="G28" s="198"/>
      <c r="H28" s="198">
        <v>1949100</v>
      </c>
      <c r="I28" s="198"/>
      <c r="J28" s="198"/>
      <c r="K28" s="198"/>
      <c r="L28" s="198"/>
      <c r="M28" s="198"/>
      <c r="N28" s="198"/>
      <c r="O28" s="198"/>
      <c r="P28" s="198"/>
      <c r="Q28" s="198"/>
      <c r="R28" s="198"/>
      <c r="S28" s="198"/>
      <c r="T28" s="198"/>
      <c r="U28" s="198"/>
      <c r="V28" s="198"/>
      <c r="W28" s="198"/>
    </row>
    <row r="29" s="181" customFormat="1" ht="21.75" customHeight="1" spans="1:23">
      <c r="A29" s="199" t="s">
        <v>159</v>
      </c>
      <c r="B29" s="199" t="s">
        <v>160</v>
      </c>
      <c r="C29" s="198">
        <v>241862.15</v>
      </c>
      <c r="D29" s="198">
        <v>241862.15</v>
      </c>
      <c r="E29" s="198">
        <v>241862.15</v>
      </c>
      <c r="F29" s="198">
        <v>241862.15</v>
      </c>
      <c r="G29" s="198">
        <v>241862.15</v>
      </c>
      <c r="H29" s="198"/>
      <c r="I29" s="198"/>
      <c r="J29" s="198"/>
      <c r="K29" s="198"/>
      <c r="L29" s="198"/>
      <c r="M29" s="198"/>
      <c r="N29" s="198"/>
      <c r="O29" s="198"/>
      <c r="P29" s="198"/>
      <c r="Q29" s="198"/>
      <c r="R29" s="198"/>
      <c r="S29" s="198"/>
      <c r="T29" s="198"/>
      <c r="U29" s="198"/>
      <c r="V29" s="198"/>
      <c r="W29" s="198"/>
    </row>
    <row r="30" s="181" customFormat="1" ht="21.75" customHeight="1" spans="1:23">
      <c r="A30" s="200" t="s">
        <v>161</v>
      </c>
      <c r="B30" s="201" t="s">
        <v>162</v>
      </c>
      <c r="C30" s="198">
        <v>166805.28</v>
      </c>
      <c r="D30" s="198">
        <v>166805.28</v>
      </c>
      <c r="E30" s="198">
        <v>166805.28</v>
      </c>
      <c r="F30" s="198">
        <v>166805.28</v>
      </c>
      <c r="G30" s="198">
        <v>166805.28</v>
      </c>
      <c r="H30" s="198"/>
      <c r="I30" s="198"/>
      <c r="J30" s="198"/>
      <c r="K30" s="198"/>
      <c r="L30" s="198"/>
      <c r="M30" s="198"/>
      <c r="N30" s="198"/>
      <c r="O30" s="198"/>
      <c r="P30" s="198"/>
      <c r="Q30" s="198"/>
      <c r="R30" s="198"/>
      <c r="S30" s="198"/>
      <c r="T30" s="198"/>
      <c r="U30" s="198"/>
      <c r="V30" s="198"/>
      <c r="W30" s="198"/>
    </row>
    <row r="31" s="181" customFormat="1" ht="21.75" customHeight="1" spans="1:23">
      <c r="A31" s="200" t="s">
        <v>163</v>
      </c>
      <c r="B31" s="201" t="s">
        <v>164</v>
      </c>
      <c r="C31" s="198">
        <v>69502.2</v>
      </c>
      <c r="D31" s="198">
        <v>69502.2</v>
      </c>
      <c r="E31" s="198">
        <v>69502.2</v>
      </c>
      <c r="F31" s="198">
        <v>69502.2</v>
      </c>
      <c r="G31" s="198">
        <v>69502.2</v>
      </c>
      <c r="H31" s="198"/>
      <c r="I31" s="198"/>
      <c r="J31" s="198"/>
      <c r="K31" s="198"/>
      <c r="L31" s="198"/>
      <c r="M31" s="198"/>
      <c r="N31" s="198"/>
      <c r="O31" s="198"/>
      <c r="P31" s="198"/>
      <c r="Q31" s="198"/>
      <c r="R31" s="198"/>
      <c r="S31" s="198"/>
      <c r="T31" s="198"/>
      <c r="U31" s="198"/>
      <c r="V31" s="198"/>
      <c r="W31" s="198"/>
    </row>
    <row r="32" s="181" customFormat="1" ht="21.75" customHeight="1" spans="1:23">
      <c r="A32" s="200" t="s">
        <v>165</v>
      </c>
      <c r="B32" s="201" t="s">
        <v>166</v>
      </c>
      <c r="C32" s="198">
        <v>5554.67</v>
      </c>
      <c r="D32" s="198">
        <v>5554.67</v>
      </c>
      <c r="E32" s="198">
        <v>5554.67</v>
      </c>
      <c r="F32" s="198">
        <v>5554.67</v>
      </c>
      <c r="G32" s="198">
        <v>5554.67</v>
      </c>
      <c r="H32" s="198"/>
      <c r="I32" s="198"/>
      <c r="J32" s="198"/>
      <c r="K32" s="198"/>
      <c r="L32" s="198"/>
      <c r="M32" s="198"/>
      <c r="N32" s="198"/>
      <c r="O32" s="198"/>
      <c r="P32" s="198"/>
      <c r="Q32" s="198"/>
      <c r="R32" s="198"/>
      <c r="S32" s="198"/>
      <c r="T32" s="198"/>
      <c r="U32" s="198"/>
      <c r="V32" s="198"/>
      <c r="W32" s="198"/>
    </row>
    <row r="33" s="181" customFormat="1" ht="21.75" customHeight="1" spans="1:23">
      <c r="A33" s="199" t="s">
        <v>167</v>
      </c>
      <c r="B33" s="199" t="s">
        <v>168</v>
      </c>
      <c r="C33" s="198">
        <v>43600</v>
      </c>
      <c r="D33" s="198">
        <v>43600</v>
      </c>
      <c r="E33" s="198">
        <v>43600</v>
      </c>
      <c r="F33" s="198">
        <v>43600</v>
      </c>
      <c r="G33" s="198"/>
      <c r="H33" s="198">
        <v>43600</v>
      </c>
      <c r="I33" s="198"/>
      <c r="J33" s="198"/>
      <c r="K33" s="198"/>
      <c r="L33" s="198"/>
      <c r="M33" s="198"/>
      <c r="N33" s="198"/>
      <c r="O33" s="198"/>
      <c r="P33" s="198"/>
      <c r="Q33" s="198"/>
      <c r="R33" s="198"/>
      <c r="S33" s="198"/>
      <c r="T33" s="198"/>
      <c r="U33" s="198"/>
      <c r="V33" s="198"/>
      <c r="W33" s="198"/>
    </row>
    <row r="34" s="181" customFormat="1" ht="21.75" customHeight="1" spans="1:23">
      <c r="A34" s="200" t="s">
        <v>169</v>
      </c>
      <c r="B34" s="201" t="s">
        <v>168</v>
      </c>
      <c r="C34" s="198">
        <v>43600</v>
      </c>
      <c r="D34" s="198">
        <v>43600</v>
      </c>
      <c r="E34" s="198">
        <v>43600</v>
      </c>
      <c r="F34" s="198">
        <v>43600</v>
      </c>
      <c r="G34" s="198"/>
      <c r="H34" s="198">
        <v>43600</v>
      </c>
      <c r="I34" s="198"/>
      <c r="J34" s="198"/>
      <c r="K34" s="198"/>
      <c r="L34" s="198"/>
      <c r="M34" s="198"/>
      <c r="N34" s="198"/>
      <c r="O34" s="198"/>
      <c r="P34" s="198"/>
      <c r="Q34" s="198"/>
      <c r="R34" s="198"/>
      <c r="S34" s="198"/>
      <c r="T34" s="198"/>
      <c r="U34" s="198"/>
      <c r="V34" s="198"/>
      <c r="W34" s="198"/>
    </row>
    <row r="35" s="181" customFormat="1" ht="21.75" customHeight="1" spans="1:23">
      <c r="A35" s="197" t="s">
        <v>170</v>
      </c>
      <c r="B35" s="197" t="s">
        <v>171</v>
      </c>
      <c r="C35" s="198">
        <v>217146.6</v>
      </c>
      <c r="D35" s="198">
        <v>217146.6</v>
      </c>
      <c r="E35" s="198">
        <v>217146.6</v>
      </c>
      <c r="F35" s="198">
        <v>217146.6</v>
      </c>
      <c r="G35" s="198">
        <v>217146.6</v>
      </c>
      <c r="H35" s="198"/>
      <c r="I35" s="198"/>
      <c r="J35" s="198"/>
      <c r="K35" s="198"/>
      <c r="L35" s="198"/>
      <c r="M35" s="198"/>
      <c r="N35" s="198"/>
      <c r="O35" s="198"/>
      <c r="P35" s="198"/>
      <c r="Q35" s="198"/>
      <c r="R35" s="198"/>
      <c r="S35" s="198"/>
      <c r="T35" s="198"/>
      <c r="U35" s="198"/>
      <c r="V35" s="198"/>
      <c r="W35" s="198"/>
    </row>
    <row r="36" s="181" customFormat="1" ht="21.75" customHeight="1" spans="1:23">
      <c r="A36" s="199" t="s">
        <v>172</v>
      </c>
      <c r="B36" s="199" t="s">
        <v>173</v>
      </c>
      <c r="C36" s="198">
        <v>217146.6</v>
      </c>
      <c r="D36" s="198">
        <v>217146.6</v>
      </c>
      <c r="E36" s="198">
        <v>217146.6</v>
      </c>
      <c r="F36" s="198">
        <v>217146.6</v>
      </c>
      <c r="G36" s="198">
        <v>217146.6</v>
      </c>
      <c r="H36" s="198"/>
      <c r="I36" s="198"/>
      <c r="J36" s="198"/>
      <c r="K36" s="198"/>
      <c r="L36" s="198"/>
      <c r="M36" s="198"/>
      <c r="N36" s="198"/>
      <c r="O36" s="198"/>
      <c r="P36" s="198"/>
      <c r="Q36" s="198"/>
      <c r="R36" s="198"/>
      <c r="S36" s="198"/>
      <c r="T36" s="198"/>
      <c r="U36" s="198"/>
      <c r="V36" s="198"/>
      <c r="W36" s="198"/>
    </row>
    <row r="37" s="181" customFormat="1" ht="21.75" customHeight="1" spans="1:23">
      <c r="A37" s="201" t="s">
        <v>174</v>
      </c>
      <c r="B37" s="201" t="s">
        <v>175</v>
      </c>
      <c r="C37" s="198">
        <v>217146.6</v>
      </c>
      <c r="D37" s="198">
        <v>217146.6</v>
      </c>
      <c r="E37" s="198">
        <v>217146.6</v>
      </c>
      <c r="F37" s="198">
        <v>217146.6</v>
      </c>
      <c r="G37" s="198">
        <v>217146.6</v>
      </c>
      <c r="H37" s="198"/>
      <c r="I37" s="198"/>
      <c r="J37" s="198"/>
      <c r="K37" s="198"/>
      <c r="L37" s="198"/>
      <c r="M37" s="198"/>
      <c r="N37" s="198"/>
      <c r="O37" s="198"/>
      <c r="P37" s="198"/>
      <c r="Q37" s="198"/>
      <c r="R37" s="198"/>
      <c r="S37" s="198"/>
      <c r="T37" s="198"/>
      <c r="U37" s="198"/>
      <c r="V37" s="198"/>
      <c r="W37" s="198"/>
    </row>
    <row r="38" s="181" customFormat="1" ht="21.75" customHeight="1" spans="1:23">
      <c r="A38" s="202" t="s">
        <v>78</v>
      </c>
      <c r="B38" s="202" t="s">
        <v>176</v>
      </c>
      <c r="C38" s="203">
        <v>8713164.06</v>
      </c>
      <c r="D38" s="203">
        <v>8713164.06</v>
      </c>
      <c r="E38" s="203">
        <v>8713164.06</v>
      </c>
      <c r="F38" s="203">
        <v>8713164.06</v>
      </c>
      <c r="G38" s="203">
        <v>3261064.06</v>
      </c>
      <c r="H38" s="203">
        <v>5452100</v>
      </c>
      <c r="I38" s="203"/>
      <c r="J38" s="203"/>
      <c r="K38" s="203"/>
      <c r="L38" s="203"/>
      <c r="M38" s="203"/>
      <c r="N38" s="203"/>
      <c r="O38" s="203"/>
      <c r="P38" s="203"/>
      <c r="Q38" s="203"/>
      <c r="R38" s="203"/>
      <c r="S38" s="203"/>
      <c r="T38" s="203"/>
      <c r="U38" s="203"/>
      <c r="V38" s="203"/>
      <c r="W38" s="203"/>
    </row>
  </sheetData>
  <mergeCells count="21">
    <mergeCell ref="A3:W3"/>
    <mergeCell ref="A4:N4"/>
    <mergeCell ref="E5:Q5"/>
    <mergeCell ref="R5:W5"/>
    <mergeCell ref="F6:H6"/>
    <mergeCell ref="L6:Q6"/>
    <mergeCell ref="A38:B38"/>
    <mergeCell ref="A5:A7"/>
    <mergeCell ref="B5:B7"/>
    <mergeCell ref="C5:C7"/>
    <mergeCell ref="D6:D7"/>
    <mergeCell ref="E6:E7"/>
    <mergeCell ref="I6:I7"/>
    <mergeCell ref="J6:J7"/>
    <mergeCell ref="K6:K7"/>
    <mergeCell ref="R6:R7"/>
    <mergeCell ref="S6:S7"/>
    <mergeCell ref="T6:T7"/>
    <mergeCell ref="U6:U7"/>
    <mergeCell ref="V6:V7"/>
    <mergeCell ref="W6:W7"/>
  </mergeCells>
  <printOptions horizontalCentered="1"/>
  <pageMargins left="0.3" right="0.3" top="0.41" bottom="0.41" header="0.25" footer="0.25"/>
  <pageSetup paperSize="9" scale="5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GridLines="0" showZeros="0" workbookViewId="0">
      <pane xSplit="2" ySplit="1" topLeftCell="C2" activePane="bottomRight" state="frozen"/>
      <selection/>
      <selection pane="topRight"/>
      <selection pane="bottomLeft"/>
      <selection pane="bottomRight" activeCell="B13" sqref="B13"/>
    </sheetView>
  </sheetViews>
  <sheetFormatPr defaultColWidth="8.575" defaultRowHeight="12.75" customHeight="1" outlineLevelCol="3"/>
  <cols>
    <col min="1" max="1" width="35.575" customWidth="1"/>
    <col min="2" max="2" width="28.575" customWidth="1"/>
    <col min="3" max="3" width="35.575" customWidth="1"/>
    <col min="4" max="4" width="28.575" customWidth="1"/>
  </cols>
  <sheetData>
    <row r="1" customHeight="1" spans="1:4">
      <c r="A1" s="1"/>
      <c r="B1" s="1"/>
      <c r="C1" s="1"/>
      <c r="D1" s="1"/>
    </row>
    <row r="2" ht="15" customHeight="1" spans="1:4">
      <c r="A2" s="154"/>
      <c r="B2" s="171"/>
      <c r="C2" s="171"/>
      <c r="D2" s="171"/>
    </row>
    <row r="3" ht="41.25" customHeight="1" spans="1:1">
      <c r="A3" s="248" t="s">
        <v>6</v>
      </c>
    </row>
    <row r="4" ht="17.25" customHeight="1" spans="1:4">
      <c r="A4" s="173" t="str">
        <f>"部门名称："&amp;"永平县卫生健康局"</f>
        <v>部门名称：永平县卫生健康局</v>
      </c>
      <c r="B4" s="174"/>
      <c r="D4" s="171" t="s">
        <v>21</v>
      </c>
    </row>
    <row r="5" ht="17.25" customHeight="1" spans="1:4">
      <c r="A5" s="175" t="s">
        <v>22</v>
      </c>
      <c r="B5" s="176"/>
      <c r="C5" s="175" t="s">
        <v>23</v>
      </c>
      <c r="D5" s="176"/>
    </row>
    <row r="6" ht="18.75" customHeight="1" spans="1:4">
      <c r="A6" s="175" t="s">
        <v>24</v>
      </c>
      <c r="B6" s="175" t="s">
        <v>177</v>
      </c>
      <c r="C6" s="175" t="s">
        <v>178</v>
      </c>
      <c r="D6" s="175" t="s">
        <v>177</v>
      </c>
    </row>
    <row r="7" ht="16.5" customHeight="1" spans="1:4">
      <c r="A7" s="177" t="s">
        <v>179</v>
      </c>
      <c r="B7" s="17">
        <v>8713164.06</v>
      </c>
      <c r="C7" s="177" t="s">
        <v>180</v>
      </c>
      <c r="D7" s="17">
        <v>8713164.06</v>
      </c>
    </row>
    <row r="8" ht="16.5" customHeight="1" spans="1:4">
      <c r="A8" s="178" t="s">
        <v>181</v>
      </c>
      <c r="B8" s="20">
        <v>8713164.06</v>
      </c>
      <c r="C8" s="178" t="s">
        <v>182</v>
      </c>
      <c r="D8" s="20">
        <v>40000</v>
      </c>
    </row>
    <row r="9" ht="16.5" customHeight="1" spans="1:4">
      <c r="A9" s="178" t="s">
        <v>183</v>
      </c>
      <c r="B9" s="20"/>
      <c r="C9" s="178" t="s">
        <v>184</v>
      </c>
      <c r="D9" s="20"/>
    </row>
    <row r="10" ht="16.5" customHeight="1" spans="1:4">
      <c r="A10" s="178" t="s">
        <v>185</v>
      </c>
      <c r="B10" s="20"/>
      <c r="C10" s="178" t="s">
        <v>186</v>
      </c>
      <c r="D10" s="20"/>
    </row>
    <row r="11" ht="16.5" customHeight="1" spans="3:4">
      <c r="C11" s="178" t="s">
        <v>187</v>
      </c>
      <c r="D11" s="20"/>
    </row>
    <row r="12" ht="16.5" customHeight="1" spans="1:4">
      <c r="A12" s="177" t="s">
        <v>188</v>
      </c>
      <c r="B12" s="17"/>
      <c r="C12" s="178" t="s">
        <v>189</v>
      </c>
      <c r="D12" s="20"/>
    </row>
    <row r="13" ht="16.5" customHeight="1" spans="1:4">
      <c r="A13" s="178" t="s">
        <v>181</v>
      </c>
      <c r="B13" s="20"/>
      <c r="C13" s="127" t="s">
        <v>190</v>
      </c>
      <c r="D13" s="20"/>
    </row>
    <row r="14" ht="16.5" customHeight="1" spans="1:4">
      <c r="A14" s="179" t="s">
        <v>183</v>
      </c>
      <c r="B14" s="20"/>
      <c r="C14" s="127" t="s">
        <v>191</v>
      </c>
      <c r="D14" s="20"/>
    </row>
    <row r="15" ht="16.5" customHeight="1" spans="1:4">
      <c r="A15" s="179" t="s">
        <v>185</v>
      </c>
      <c r="B15" s="20"/>
      <c r="C15" s="127" t="s">
        <v>192</v>
      </c>
      <c r="D15" s="20">
        <v>372879.9</v>
      </c>
    </row>
    <row r="16" ht="16.5" customHeight="1" spans="1:4">
      <c r="A16" s="96"/>
      <c r="B16" s="20"/>
      <c r="C16" s="127" t="s">
        <v>193</v>
      </c>
      <c r="D16" s="20">
        <v>8083137.56</v>
      </c>
    </row>
    <row r="17" ht="16.5" customHeight="1" spans="1:4">
      <c r="A17" s="96"/>
      <c r="B17" s="20"/>
      <c r="C17" s="127" t="s">
        <v>194</v>
      </c>
      <c r="D17" s="20"/>
    </row>
    <row r="18" ht="16.5" customHeight="1" spans="1:4">
      <c r="A18" s="96"/>
      <c r="B18" s="20"/>
      <c r="C18" s="127" t="s">
        <v>195</v>
      </c>
      <c r="D18" s="20"/>
    </row>
    <row r="19" ht="16.5" customHeight="1" spans="1:4">
      <c r="A19" s="96"/>
      <c r="B19" s="20"/>
      <c r="C19" s="127" t="s">
        <v>196</v>
      </c>
      <c r="D19" s="20"/>
    </row>
    <row r="20" ht="16.5" customHeight="1" spans="1:4">
      <c r="A20" s="96"/>
      <c r="B20" s="20"/>
      <c r="C20" s="127" t="s">
        <v>197</v>
      </c>
      <c r="D20" s="20"/>
    </row>
    <row r="21" ht="16.5" customHeight="1" spans="1:4">
      <c r="A21" s="96"/>
      <c r="B21" s="20"/>
      <c r="C21" s="127" t="s">
        <v>198</v>
      </c>
      <c r="D21" s="20"/>
    </row>
    <row r="22" ht="16.5" customHeight="1" spans="1:4">
      <c r="A22" s="96"/>
      <c r="B22" s="20"/>
      <c r="C22" s="127" t="s">
        <v>199</v>
      </c>
      <c r="D22" s="20"/>
    </row>
    <row r="23" ht="16.5" customHeight="1" spans="1:4">
      <c r="A23" s="96"/>
      <c r="B23" s="20"/>
      <c r="C23" s="127" t="s">
        <v>200</v>
      </c>
      <c r="D23" s="20"/>
    </row>
    <row r="24" ht="16.5" customHeight="1" spans="1:4">
      <c r="A24" s="96"/>
      <c r="B24" s="20"/>
      <c r="C24" s="127" t="s">
        <v>201</v>
      </c>
      <c r="D24" s="20"/>
    </row>
    <row r="25" ht="16.5" customHeight="1" spans="1:4">
      <c r="A25" s="96"/>
      <c r="B25" s="20"/>
      <c r="C25" s="127" t="s">
        <v>202</v>
      </c>
      <c r="D25" s="20"/>
    </row>
    <row r="26" ht="16.5" customHeight="1" spans="1:4">
      <c r="A26" s="96"/>
      <c r="B26" s="20"/>
      <c r="C26" s="127" t="s">
        <v>203</v>
      </c>
      <c r="D26" s="20">
        <v>217146.6</v>
      </c>
    </row>
    <row r="27" ht="16.5" customHeight="1" spans="1:4">
      <c r="A27" s="96"/>
      <c r="B27" s="20"/>
      <c r="C27" s="180" t="s">
        <v>204</v>
      </c>
      <c r="D27" s="20"/>
    </row>
    <row r="28" ht="16.5" customHeight="1" spans="1:4">
      <c r="A28" s="96"/>
      <c r="B28" s="20"/>
      <c r="C28" s="180" t="s">
        <v>205</v>
      </c>
      <c r="D28" s="20"/>
    </row>
    <row r="29" ht="16.5" customHeight="1" spans="1:4">
      <c r="A29" s="96"/>
      <c r="B29" s="20"/>
      <c r="C29" s="180" t="s">
        <v>206</v>
      </c>
      <c r="D29" s="20"/>
    </row>
    <row r="30" ht="16.5" customHeight="1" spans="1:4">
      <c r="A30" s="96"/>
      <c r="B30" s="20"/>
      <c r="C30" s="180" t="s">
        <v>207</v>
      </c>
      <c r="D30" s="20"/>
    </row>
    <row r="31" ht="16.5" customHeight="1" spans="1:4">
      <c r="A31" s="96"/>
      <c r="B31" s="20"/>
      <c r="C31" s="180" t="s">
        <v>208</v>
      </c>
      <c r="D31" s="20"/>
    </row>
    <row r="32" ht="17.25" customHeight="1" spans="1:4">
      <c r="A32" s="96"/>
      <c r="B32" s="20"/>
      <c r="C32" s="180" t="s">
        <v>209</v>
      </c>
      <c r="D32" s="20"/>
    </row>
    <row r="33" ht="16.5" customHeight="1" spans="1:4">
      <c r="A33" s="96"/>
      <c r="B33" s="20"/>
      <c r="C33" s="180" t="s">
        <v>210</v>
      </c>
      <c r="D33" s="20"/>
    </row>
    <row r="34" ht="16.5" customHeight="1" spans="1:4">
      <c r="A34" s="96"/>
      <c r="B34" s="20"/>
      <c r="C34" s="180" t="s">
        <v>211</v>
      </c>
      <c r="D34" s="20"/>
    </row>
    <row r="35" ht="16.5" customHeight="1" spans="1:4">
      <c r="A35" s="96"/>
      <c r="B35" s="20"/>
      <c r="C35" s="180" t="s">
        <v>212</v>
      </c>
      <c r="D35" s="20"/>
    </row>
    <row r="36" ht="16.5" customHeight="1" spans="1:4">
      <c r="A36" s="96"/>
      <c r="B36" s="20"/>
      <c r="C36" s="28"/>
      <c r="D36" s="20"/>
    </row>
    <row r="37" ht="16.5" customHeight="1" spans="1:4">
      <c r="A37" s="96"/>
      <c r="B37" s="20"/>
      <c r="C37" s="126" t="s">
        <v>213</v>
      </c>
      <c r="D37" s="17"/>
    </row>
    <row r="38" ht="15" customHeight="1" spans="1:4">
      <c r="A38" s="22" t="s">
        <v>214</v>
      </c>
      <c r="B38" s="17">
        <v>8713164.06</v>
      </c>
      <c r="C38" s="22" t="s">
        <v>215</v>
      </c>
      <c r="D38" s="17">
        <v>8713164.06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38"/>
  <sheetViews>
    <sheetView showZeros="0" workbookViewId="0">
      <pane xSplit="2" ySplit="1" topLeftCell="G2" activePane="bottomRight" state="frozen"/>
      <selection/>
      <selection pane="topRight"/>
      <selection pane="bottomLeft"/>
      <selection pane="bottomRight" activeCell="H19" sqref="H19"/>
    </sheetView>
  </sheetViews>
  <sheetFormatPr defaultColWidth="9.14166666666667" defaultRowHeight="14.25" customHeight="1"/>
  <cols>
    <col min="1" max="1" width="20.1416666666667" customWidth="1"/>
    <col min="2" max="2" width="44" customWidth="1"/>
    <col min="3" max="13" width="24.1416666666667" customWidth="1"/>
  </cols>
  <sheetData>
    <row r="1" customHeight="1" spans="1:13">
      <c r="A1" s="1"/>
      <c r="B1" s="1"/>
      <c r="C1" s="1"/>
      <c r="D1" s="1"/>
      <c r="E1" s="1"/>
      <c r="F1" s="1"/>
      <c r="G1" s="1"/>
      <c r="H1" s="1"/>
      <c r="I1" s="1"/>
      <c r="J1" s="1"/>
      <c r="K1" s="1"/>
      <c r="L1" s="1"/>
      <c r="M1" s="1"/>
    </row>
    <row r="2" customHeight="1" spans="4:13">
      <c r="D2" s="163"/>
      <c r="E2" s="163"/>
      <c r="G2" s="74"/>
      <c r="I2" s="170"/>
      <c r="J2" s="170"/>
      <c r="K2" s="170"/>
      <c r="L2" s="170"/>
      <c r="M2" s="170"/>
    </row>
    <row r="3" ht="41.25" customHeight="1" spans="1:13">
      <c r="A3" s="5" t="s">
        <v>7</v>
      </c>
      <c r="B3" s="5"/>
      <c r="C3" s="5"/>
      <c r="D3" s="5"/>
      <c r="E3" s="5"/>
      <c r="F3" s="5"/>
      <c r="G3" s="5"/>
      <c r="H3" s="5"/>
      <c r="I3" s="5"/>
      <c r="J3" s="5"/>
      <c r="K3" s="5"/>
      <c r="L3" s="5"/>
      <c r="M3" s="5"/>
    </row>
    <row r="4" ht="18" customHeight="1" spans="1:13">
      <c r="A4" s="147" t="str">
        <f>"部门名称："&amp;"永平县卫生健康局"</f>
        <v>部门名称：永平县卫生健康局</v>
      </c>
      <c r="B4" s="101"/>
      <c r="C4" s="101"/>
      <c r="D4" s="101"/>
      <c r="E4" s="101"/>
      <c r="F4" s="101"/>
      <c r="G4" s="106"/>
      <c r="H4" s="101"/>
      <c r="I4" s="41"/>
      <c r="J4" s="41"/>
      <c r="K4" s="41"/>
      <c r="L4" s="41"/>
      <c r="M4" s="41" t="s">
        <v>21</v>
      </c>
    </row>
    <row r="5" ht="20.25" customHeight="1" spans="1:13">
      <c r="A5" s="164" t="s">
        <v>216</v>
      </c>
      <c r="B5" s="164"/>
      <c r="C5" s="92" t="s">
        <v>78</v>
      </c>
      <c r="D5" s="92" t="s">
        <v>217</v>
      </c>
      <c r="E5" s="92"/>
      <c r="F5" s="12"/>
      <c r="G5" s="12"/>
      <c r="H5" s="12"/>
      <c r="I5" s="12" t="s">
        <v>218</v>
      </c>
      <c r="J5" s="12"/>
      <c r="K5" s="12"/>
      <c r="L5" s="12"/>
      <c r="M5" s="12"/>
    </row>
    <row r="6" ht="20.25" customHeight="1" spans="1:13">
      <c r="A6" s="165" t="s">
        <v>99</v>
      </c>
      <c r="B6" s="165" t="s">
        <v>100</v>
      </c>
      <c r="C6" s="92"/>
      <c r="D6" s="92" t="s">
        <v>80</v>
      </c>
      <c r="E6" s="92" t="s">
        <v>107</v>
      </c>
      <c r="F6" s="12"/>
      <c r="G6" s="12"/>
      <c r="H6" s="12" t="s">
        <v>108</v>
      </c>
      <c r="I6" s="92" t="s">
        <v>80</v>
      </c>
      <c r="J6" s="92" t="s">
        <v>107</v>
      </c>
      <c r="K6" s="12"/>
      <c r="L6" s="12"/>
      <c r="M6" s="12" t="s">
        <v>108</v>
      </c>
    </row>
    <row r="7" ht="20.25" customHeight="1" spans="1:13">
      <c r="A7" s="165"/>
      <c r="B7" s="165"/>
      <c r="C7" s="12"/>
      <c r="D7" s="12"/>
      <c r="E7" s="12" t="s">
        <v>80</v>
      </c>
      <c r="F7" s="12" t="s">
        <v>219</v>
      </c>
      <c r="G7" s="12" t="s">
        <v>220</v>
      </c>
      <c r="H7" s="12"/>
      <c r="I7" s="12"/>
      <c r="J7" s="12" t="s">
        <v>80</v>
      </c>
      <c r="K7" s="12" t="s">
        <v>219</v>
      </c>
      <c r="L7" s="12" t="s">
        <v>220</v>
      </c>
      <c r="M7" s="12"/>
    </row>
    <row r="8" ht="15" customHeight="1" spans="1:13">
      <c r="A8" s="166">
        <v>1</v>
      </c>
      <c r="B8" s="166">
        <v>2</v>
      </c>
      <c r="C8" s="166" t="s">
        <v>221</v>
      </c>
      <c r="D8" s="166" t="s">
        <v>222</v>
      </c>
      <c r="E8" s="166" t="s">
        <v>223</v>
      </c>
      <c r="F8" s="166">
        <v>6</v>
      </c>
      <c r="G8" s="166">
        <v>7</v>
      </c>
      <c r="H8" s="166">
        <v>8</v>
      </c>
      <c r="I8" s="166" t="s">
        <v>224</v>
      </c>
      <c r="J8" s="166" t="s">
        <v>225</v>
      </c>
      <c r="K8" s="166">
        <v>11</v>
      </c>
      <c r="L8" s="166">
        <v>12</v>
      </c>
      <c r="M8" s="166">
        <v>13</v>
      </c>
    </row>
    <row r="9" ht="18" customHeight="1" spans="1:13">
      <c r="A9" s="119" t="s">
        <v>120</v>
      </c>
      <c r="B9" s="119" t="s">
        <v>121</v>
      </c>
      <c r="C9" s="20">
        <v>40000</v>
      </c>
      <c r="D9" s="20">
        <v>40000</v>
      </c>
      <c r="E9" s="20"/>
      <c r="F9" s="20"/>
      <c r="G9" s="20"/>
      <c r="H9" s="20">
        <v>40000</v>
      </c>
      <c r="I9" s="20"/>
      <c r="J9" s="20"/>
      <c r="K9" s="20"/>
      <c r="L9" s="20"/>
      <c r="M9" s="20"/>
    </row>
    <row r="10" ht="18" customHeight="1" spans="1:13">
      <c r="A10" s="167" t="s">
        <v>122</v>
      </c>
      <c r="B10" s="167" t="s">
        <v>123</v>
      </c>
      <c r="C10" s="20">
        <v>40000</v>
      </c>
      <c r="D10" s="20">
        <v>40000</v>
      </c>
      <c r="E10" s="20"/>
      <c r="F10" s="20"/>
      <c r="G10" s="20"/>
      <c r="H10" s="20">
        <v>40000</v>
      </c>
      <c r="I10" s="20"/>
      <c r="J10" s="20"/>
      <c r="K10" s="20"/>
      <c r="L10" s="20"/>
      <c r="M10" s="20"/>
    </row>
    <row r="11" ht="18" customHeight="1" spans="1:13">
      <c r="A11" s="168" t="s">
        <v>124</v>
      </c>
      <c r="B11" s="168" t="s">
        <v>125</v>
      </c>
      <c r="C11" s="20">
        <v>40000</v>
      </c>
      <c r="D11" s="20">
        <v>40000</v>
      </c>
      <c r="E11" s="20"/>
      <c r="F11" s="20"/>
      <c r="G11" s="20"/>
      <c r="H11" s="20">
        <v>40000</v>
      </c>
      <c r="I11" s="20"/>
      <c r="J11" s="20"/>
      <c r="K11" s="20"/>
      <c r="L11" s="20"/>
      <c r="M11" s="20"/>
    </row>
    <row r="12" ht="18" customHeight="1" spans="1:13">
      <c r="A12" s="119" t="s">
        <v>126</v>
      </c>
      <c r="B12" s="119" t="s">
        <v>127</v>
      </c>
      <c r="C12" s="20">
        <v>372879.9</v>
      </c>
      <c r="D12" s="20">
        <v>372879.9</v>
      </c>
      <c r="E12" s="20">
        <v>372879.9</v>
      </c>
      <c r="F12" s="20">
        <v>372879.9</v>
      </c>
      <c r="G12" s="20"/>
      <c r="H12" s="20"/>
      <c r="I12" s="20"/>
      <c r="J12" s="20"/>
      <c r="K12" s="20"/>
      <c r="L12" s="20"/>
      <c r="M12" s="20"/>
    </row>
    <row r="13" ht="18" customHeight="1" spans="1:13">
      <c r="A13" s="167" t="s">
        <v>128</v>
      </c>
      <c r="B13" s="167" t="s">
        <v>129</v>
      </c>
      <c r="C13" s="20">
        <v>333279.9</v>
      </c>
      <c r="D13" s="20">
        <v>333279.9</v>
      </c>
      <c r="E13" s="20">
        <v>333279.9</v>
      </c>
      <c r="F13" s="20">
        <v>333279.9</v>
      </c>
      <c r="G13" s="20"/>
      <c r="H13" s="20"/>
      <c r="I13" s="20"/>
      <c r="J13" s="20"/>
      <c r="K13" s="20"/>
      <c r="L13" s="20"/>
      <c r="M13" s="20"/>
    </row>
    <row r="14" ht="18" customHeight="1" spans="1:13">
      <c r="A14" s="168" t="s">
        <v>130</v>
      </c>
      <c r="B14" s="168" t="s">
        <v>131</v>
      </c>
      <c r="C14" s="20">
        <v>296248.8</v>
      </c>
      <c r="D14" s="20">
        <v>296248.8</v>
      </c>
      <c r="E14" s="20">
        <v>296248.8</v>
      </c>
      <c r="F14" s="20">
        <v>296248.8</v>
      </c>
      <c r="G14" s="20"/>
      <c r="H14" s="20"/>
      <c r="I14" s="20"/>
      <c r="J14" s="20"/>
      <c r="K14" s="20"/>
      <c r="L14" s="20"/>
      <c r="M14" s="20"/>
    </row>
    <row r="15" ht="18" customHeight="1" spans="1:13">
      <c r="A15" s="168" t="s">
        <v>132</v>
      </c>
      <c r="B15" s="168" t="s">
        <v>133</v>
      </c>
      <c r="C15" s="20">
        <v>37031.1</v>
      </c>
      <c r="D15" s="20">
        <v>37031.1</v>
      </c>
      <c r="E15" s="20">
        <v>37031.1</v>
      </c>
      <c r="F15" s="20">
        <v>37031.1</v>
      </c>
      <c r="G15" s="20"/>
      <c r="H15" s="20"/>
      <c r="I15" s="20"/>
      <c r="J15" s="20"/>
      <c r="K15" s="20"/>
      <c r="L15" s="20"/>
      <c r="M15" s="20"/>
    </row>
    <row r="16" ht="18" customHeight="1" spans="1:13">
      <c r="A16" s="167" t="s">
        <v>134</v>
      </c>
      <c r="B16" s="167" t="s">
        <v>135</v>
      </c>
      <c r="C16" s="20">
        <v>39600</v>
      </c>
      <c r="D16" s="20">
        <v>39600</v>
      </c>
      <c r="E16" s="20">
        <v>39600</v>
      </c>
      <c r="F16" s="20">
        <v>39600</v>
      </c>
      <c r="G16" s="20"/>
      <c r="H16" s="20"/>
      <c r="I16" s="20"/>
      <c r="J16" s="20"/>
      <c r="K16" s="20"/>
      <c r="L16" s="20"/>
      <c r="M16" s="20"/>
    </row>
    <row r="17" ht="18" customHeight="1" spans="1:13">
      <c r="A17" s="168" t="s">
        <v>136</v>
      </c>
      <c r="B17" s="168" t="s">
        <v>137</v>
      </c>
      <c r="C17" s="20">
        <v>39600</v>
      </c>
      <c r="D17" s="20">
        <v>39600</v>
      </c>
      <c r="E17" s="20">
        <v>39600</v>
      </c>
      <c r="F17" s="20">
        <v>39600</v>
      </c>
      <c r="G17" s="20"/>
      <c r="H17" s="20"/>
      <c r="I17" s="20"/>
      <c r="J17" s="20"/>
      <c r="K17" s="20"/>
      <c r="L17" s="20"/>
      <c r="M17" s="20"/>
    </row>
    <row r="18" ht="18" customHeight="1" spans="1:13">
      <c r="A18" s="119" t="s">
        <v>138</v>
      </c>
      <c r="B18" s="119" t="s">
        <v>139</v>
      </c>
      <c r="C18" s="20">
        <v>8083137.56</v>
      </c>
      <c r="D18" s="20">
        <v>8083137.56</v>
      </c>
      <c r="E18" s="20">
        <v>2671037.56</v>
      </c>
      <c r="F18" s="20">
        <v>2421495.98</v>
      </c>
      <c r="G18" s="20">
        <v>249541.58</v>
      </c>
      <c r="H18" s="20">
        <v>5412100</v>
      </c>
      <c r="I18" s="20"/>
      <c r="J18" s="20"/>
      <c r="K18" s="20"/>
      <c r="L18" s="20"/>
      <c r="M18" s="20"/>
    </row>
    <row r="19" ht="18" customHeight="1" spans="1:13">
      <c r="A19" s="167" t="s">
        <v>140</v>
      </c>
      <c r="B19" s="167" t="s">
        <v>141</v>
      </c>
      <c r="C19" s="20">
        <v>2503175.41</v>
      </c>
      <c r="D19" s="20">
        <v>2503175.41</v>
      </c>
      <c r="E19" s="20">
        <v>2429175.41</v>
      </c>
      <c r="F19" s="20">
        <v>2179633.83</v>
      </c>
      <c r="G19" s="20">
        <v>249541.58</v>
      </c>
      <c r="H19" s="20">
        <v>74000</v>
      </c>
      <c r="I19" s="20"/>
      <c r="J19" s="20"/>
      <c r="K19" s="20"/>
      <c r="L19" s="20"/>
      <c r="M19" s="20"/>
    </row>
    <row r="20" ht="18" customHeight="1" spans="1:13">
      <c r="A20" s="168" t="s">
        <v>142</v>
      </c>
      <c r="B20" s="168" t="s">
        <v>125</v>
      </c>
      <c r="C20" s="20">
        <v>2503175.41</v>
      </c>
      <c r="D20" s="20">
        <v>2503175.41</v>
      </c>
      <c r="E20" s="20">
        <v>2429175.41</v>
      </c>
      <c r="F20" s="20">
        <v>2179633.83</v>
      </c>
      <c r="G20" s="20">
        <v>249541.58</v>
      </c>
      <c r="H20" s="20">
        <v>74000</v>
      </c>
      <c r="I20" s="20"/>
      <c r="J20" s="20"/>
      <c r="K20" s="20"/>
      <c r="L20" s="20"/>
      <c r="M20" s="20"/>
    </row>
    <row r="21" ht="18" customHeight="1" spans="1:13">
      <c r="A21" s="167" t="s">
        <v>143</v>
      </c>
      <c r="B21" s="167" t="s">
        <v>144</v>
      </c>
      <c r="C21" s="20">
        <v>446900</v>
      </c>
      <c r="D21" s="20">
        <v>446900</v>
      </c>
      <c r="E21" s="20"/>
      <c r="F21" s="20"/>
      <c r="G21" s="20"/>
      <c r="H21" s="20">
        <v>446900</v>
      </c>
      <c r="I21" s="20"/>
      <c r="J21" s="20"/>
      <c r="K21" s="20"/>
      <c r="L21" s="20"/>
      <c r="M21" s="20"/>
    </row>
    <row r="22" ht="18" customHeight="1" spans="1:13">
      <c r="A22" s="168" t="s">
        <v>145</v>
      </c>
      <c r="B22" s="168" t="s">
        <v>146</v>
      </c>
      <c r="C22" s="20">
        <v>446900</v>
      </c>
      <c r="D22" s="20">
        <v>446900</v>
      </c>
      <c r="E22" s="20"/>
      <c r="F22" s="20"/>
      <c r="G22" s="20"/>
      <c r="H22" s="20">
        <v>446900</v>
      </c>
      <c r="I22" s="20"/>
      <c r="J22" s="20"/>
      <c r="K22" s="20"/>
      <c r="L22" s="20"/>
      <c r="M22" s="20"/>
    </row>
    <row r="23" ht="18" customHeight="1" spans="1:13">
      <c r="A23" s="167" t="s">
        <v>147</v>
      </c>
      <c r="B23" s="167" t="s">
        <v>148</v>
      </c>
      <c r="C23" s="20">
        <v>2898500</v>
      </c>
      <c r="D23" s="20">
        <v>2898500</v>
      </c>
      <c r="E23" s="20"/>
      <c r="F23" s="20"/>
      <c r="G23" s="20"/>
      <c r="H23" s="20">
        <v>2898500</v>
      </c>
      <c r="I23" s="20"/>
      <c r="J23" s="20"/>
      <c r="K23" s="20"/>
      <c r="L23" s="20"/>
      <c r="M23" s="20"/>
    </row>
    <row r="24" ht="18" customHeight="1" spans="1:13">
      <c r="A24" s="168" t="s">
        <v>149</v>
      </c>
      <c r="B24" s="168" t="s">
        <v>150</v>
      </c>
      <c r="C24" s="20">
        <v>735500</v>
      </c>
      <c r="D24" s="20">
        <v>735500</v>
      </c>
      <c r="E24" s="20"/>
      <c r="F24" s="20"/>
      <c r="G24" s="20"/>
      <c r="H24" s="20">
        <v>735500</v>
      </c>
      <c r="I24" s="20"/>
      <c r="J24" s="20"/>
      <c r="K24" s="20"/>
      <c r="L24" s="20"/>
      <c r="M24" s="20"/>
    </row>
    <row r="25" ht="18" customHeight="1" spans="1:13">
      <c r="A25" s="168" t="s">
        <v>151</v>
      </c>
      <c r="B25" s="168" t="s">
        <v>152</v>
      </c>
      <c r="C25" s="20">
        <v>163000</v>
      </c>
      <c r="D25" s="20">
        <v>163000</v>
      </c>
      <c r="E25" s="20"/>
      <c r="F25" s="20"/>
      <c r="G25" s="20"/>
      <c r="H25" s="20">
        <v>163000</v>
      </c>
      <c r="I25" s="20"/>
      <c r="J25" s="20"/>
      <c r="K25" s="20"/>
      <c r="L25" s="20"/>
      <c r="M25" s="20"/>
    </row>
    <row r="26" ht="18" customHeight="1" spans="1:13">
      <c r="A26" s="168" t="s">
        <v>153</v>
      </c>
      <c r="B26" s="168" t="s">
        <v>154</v>
      </c>
      <c r="C26" s="20">
        <v>2000000</v>
      </c>
      <c r="D26" s="20">
        <v>2000000</v>
      </c>
      <c r="E26" s="20"/>
      <c r="F26" s="20"/>
      <c r="G26" s="20"/>
      <c r="H26" s="20">
        <v>2000000</v>
      </c>
      <c r="I26" s="20"/>
      <c r="J26" s="20"/>
      <c r="K26" s="20"/>
      <c r="L26" s="20"/>
      <c r="M26" s="20"/>
    </row>
    <row r="27" ht="18" customHeight="1" spans="1:13">
      <c r="A27" s="167" t="s">
        <v>155</v>
      </c>
      <c r="B27" s="167" t="s">
        <v>156</v>
      </c>
      <c r="C27" s="20">
        <v>1949100</v>
      </c>
      <c r="D27" s="20">
        <v>1949100</v>
      </c>
      <c r="E27" s="20"/>
      <c r="F27" s="20"/>
      <c r="G27" s="20"/>
      <c r="H27" s="20">
        <v>1949100</v>
      </c>
      <c r="I27" s="20"/>
      <c r="J27" s="20"/>
      <c r="K27" s="20"/>
      <c r="L27" s="20"/>
      <c r="M27" s="20"/>
    </row>
    <row r="28" ht="18" customHeight="1" spans="1:13">
      <c r="A28" s="168" t="s">
        <v>157</v>
      </c>
      <c r="B28" s="168" t="s">
        <v>158</v>
      </c>
      <c r="C28" s="20">
        <v>1949100</v>
      </c>
      <c r="D28" s="20">
        <v>1949100</v>
      </c>
      <c r="E28" s="20"/>
      <c r="F28" s="20"/>
      <c r="G28" s="20"/>
      <c r="H28" s="20">
        <v>1949100</v>
      </c>
      <c r="I28" s="20"/>
      <c r="J28" s="20"/>
      <c r="K28" s="20"/>
      <c r="L28" s="20"/>
      <c r="M28" s="20"/>
    </row>
    <row r="29" ht="18" customHeight="1" spans="1:13">
      <c r="A29" s="167" t="s">
        <v>159</v>
      </c>
      <c r="B29" s="167" t="s">
        <v>160</v>
      </c>
      <c r="C29" s="20">
        <v>241862.15</v>
      </c>
      <c r="D29" s="20">
        <v>241862.15</v>
      </c>
      <c r="E29" s="20">
        <v>241862.15</v>
      </c>
      <c r="F29" s="20">
        <v>241862.15</v>
      </c>
      <c r="G29" s="20"/>
      <c r="H29" s="20"/>
      <c r="I29" s="20"/>
      <c r="J29" s="20"/>
      <c r="K29" s="20"/>
      <c r="L29" s="20"/>
      <c r="M29" s="20"/>
    </row>
    <row r="30" ht="18" customHeight="1" spans="1:13">
      <c r="A30" s="168" t="s">
        <v>161</v>
      </c>
      <c r="B30" s="168" t="s">
        <v>162</v>
      </c>
      <c r="C30" s="20">
        <v>166805.28</v>
      </c>
      <c r="D30" s="20">
        <v>166805.28</v>
      </c>
      <c r="E30" s="20">
        <v>166805.28</v>
      </c>
      <c r="F30" s="20">
        <v>166805.28</v>
      </c>
      <c r="G30" s="20"/>
      <c r="H30" s="20"/>
      <c r="I30" s="20"/>
      <c r="J30" s="20"/>
      <c r="K30" s="20"/>
      <c r="L30" s="20"/>
      <c r="M30" s="20"/>
    </row>
    <row r="31" ht="18" customHeight="1" spans="1:13">
      <c r="A31" s="168" t="s">
        <v>163</v>
      </c>
      <c r="B31" s="168" t="s">
        <v>164</v>
      </c>
      <c r="C31" s="20">
        <v>69502.2</v>
      </c>
      <c r="D31" s="20">
        <v>69502.2</v>
      </c>
      <c r="E31" s="20">
        <v>69502.2</v>
      </c>
      <c r="F31" s="20">
        <v>69502.2</v>
      </c>
      <c r="G31" s="20"/>
      <c r="H31" s="20"/>
      <c r="I31" s="20"/>
      <c r="J31" s="20"/>
      <c r="K31" s="20"/>
      <c r="L31" s="20"/>
      <c r="M31" s="20"/>
    </row>
    <row r="32" ht="18" customHeight="1" spans="1:13">
      <c r="A32" s="168" t="s">
        <v>165</v>
      </c>
      <c r="B32" s="168" t="s">
        <v>166</v>
      </c>
      <c r="C32" s="20">
        <v>5554.67</v>
      </c>
      <c r="D32" s="20">
        <v>5554.67</v>
      </c>
      <c r="E32" s="20">
        <v>5554.67</v>
      </c>
      <c r="F32" s="20">
        <v>5554.67</v>
      </c>
      <c r="G32" s="20"/>
      <c r="H32" s="20"/>
      <c r="I32" s="20"/>
      <c r="J32" s="20"/>
      <c r="K32" s="20"/>
      <c r="L32" s="20"/>
      <c r="M32" s="20"/>
    </row>
    <row r="33" ht="18" customHeight="1" spans="1:13">
      <c r="A33" s="167" t="s">
        <v>167</v>
      </c>
      <c r="B33" s="167" t="s">
        <v>168</v>
      </c>
      <c r="C33" s="20">
        <v>43600</v>
      </c>
      <c r="D33" s="20">
        <v>43600</v>
      </c>
      <c r="E33" s="20"/>
      <c r="F33" s="20"/>
      <c r="G33" s="20"/>
      <c r="H33" s="20">
        <v>43600</v>
      </c>
      <c r="I33" s="20"/>
      <c r="J33" s="20"/>
      <c r="K33" s="20"/>
      <c r="L33" s="20"/>
      <c r="M33" s="20"/>
    </row>
    <row r="34" ht="18" customHeight="1" spans="1:13">
      <c r="A34" s="168" t="s">
        <v>169</v>
      </c>
      <c r="B34" s="168" t="s">
        <v>168</v>
      </c>
      <c r="C34" s="20">
        <v>43600</v>
      </c>
      <c r="D34" s="20">
        <v>43600</v>
      </c>
      <c r="E34" s="20"/>
      <c r="F34" s="20"/>
      <c r="G34" s="20"/>
      <c r="H34" s="20">
        <v>43600</v>
      </c>
      <c r="I34" s="20"/>
      <c r="J34" s="20"/>
      <c r="K34" s="20"/>
      <c r="L34" s="20"/>
      <c r="M34" s="20"/>
    </row>
    <row r="35" ht="18" customHeight="1" spans="1:13">
      <c r="A35" s="119" t="s">
        <v>170</v>
      </c>
      <c r="B35" s="119" t="s">
        <v>171</v>
      </c>
      <c r="C35" s="20">
        <v>217146.6</v>
      </c>
      <c r="D35" s="20">
        <v>217146.6</v>
      </c>
      <c r="E35" s="20">
        <v>217146.6</v>
      </c>
      <c r="F35" s="20">
        <v>217146.6</v>
      </c>
      <c r="G35" s="20"/>
      <c r="H35" s="20"/>
      <c r="I35" s="20"/>
      <c r="J35" s="20"/>
      <c r="K35" s="20"/>
      <c r="L35" s="20"/>
      <c r="M35" s="20"/>
    </row>
    <row r="36" ht="18" customHeight="1" spans="1:13">
      <c r="A36" s="167" t="s">
        <v>172</v>
      </c>
      <c r="B36" s="167" t="s">
        <v>173</v>
      </c>
      <c r="C36" s="20">
        <v>217146.6</v>
      </c>
      <c r="D36" s="20">
        <v>217146.6</v>
      </c>
      <c r="E36" s="20">
        <v>217146.6</v>
      </c>
      <c r="F36" s="20">
        <v>217146.6</v>
      </c>
      <c r="G36" s="20"/>
      <c r="H36" s="20"/>
      <c r="I36" s="20"/>
      <c r="J36" s="20"/>
      <c r="K36" s="20"/>
      <c r="L36" s="20"/>
      <c r="M36" s="20"/>
    </row>
    <row r="37" ht="18" customHeight="1" spans="1:13">
      <c r="A37" s="168" t="s">
        <v>174</v>
      </c>
      <c r="B37" s="168" t="s">
        <v>175</v>
      </c>
      <c r="C37" s="20">
        <v>217146.6</v>
      </c>
      <c r="D37" s="20">
        <v>217146.6</v>
      </c>
      <c r="E37" s="20">
        <v>217146.6</v>
      </c>
      <c r="F37" s="20">
        <v>217146.6</v>
      </c>
      <c r="G37" s="20"/>
      <c r="H37" s="20"/>
      <c r="I37" s="20"/>
      <c r="J37" s="20"/>
      <c r="K37" s="20"/>
      <c r="L37" s="20"/>
      <c r="M37" s="20"/>
    </row>
    <row r="38" ht="18" customHeight="1" spans="1:13">
      <c r="A38" s="169" t="s">
        <v>78</v>
      </c>
      <c r="B38" s="169" t="s">
        <v>176</v>
      </c>
      <c r="C38" s="17">
        <v>8713164.06</v>
      </c>
      <c r="D38" s="17">
        <v>8713164.06</v>
      </c>
      <c r="E38" s="17">
        <v>3261064.06</v>
      </c>
      <c r="F38" s="17">
        <v>3011522.48</v>
      </c>
      <c r="G38" s="17">
        <v>249541.58</v>
      </c>
      <c r="H38" s="17">
        <v>5452100</v>
      </c>
      <c r="I38" s="17"/>
      <c r="J38" s="17"/>
      <c r="K38" s="17"/>
      <c r="L38" s="17"/>
      <c r="M38" s="17"/>
    </row>
  </sheetData>
  <mergeCells count="14">
    <mergeCell ref="A3:M3"/>
    <mergeCell ref="A5:B5"/>
    <mergeCell ref="D5:H5"/>
    <mergeCell ref="I5:M5"/>
    <mergeCell ref="E6:G6"/>
    <mergeCell ref="J6:L6"/>
    <mergeCell ref="A38:B38"/>
    <mergeCell ref="A6:A7"/>
    <mergeCell ref="B6:B7"/>
    <mergeCell ref="C5:C7"/>
    <mergeCell ref="D6:D7"/>
    <mergeCell ref="H6:H7"/>
    <mergeCell ref="I6:I7"/>
    <mergeCell ref="M6:M7"/>
  </mergeCells>
  <printOptions horizontalCentered="1"/>
  <pageMargins left="0.37" right="0.37" top="0.56" bottom="0.56" header="0.48" footer="0.48"/>
  <pageSetup paperSize="9" fitToHeight="10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xSplit="2" ySplit="1" topLeftCell="C2" activePane="bottomRight" state="frozen"/>
      <selection/>
      <selection pane="topRight"/>
      <selection pane="bottomLeft"/>
      <selection pane="bottomRight" activeCell="E8" sqref="A8:E8"/>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153"/>
      <c r="B2" s="153"/>
      <c r="C2" s="153"/>
      <c r="D2" s="153"/>
      <c r="E2" s="154"/>
      <c r="F2" s="155"/>
    </row>
    <row r="3" ht="41.25" customHeight="1" spans="1:6">
      <c r="A3" s="156" t="s">
        <v>8</v>
      </c>
      <c r="B3" s="156"/>
      <c r="C3" s="156"/>
      <c r="D3" s="156"/>
      <c r="E3" s="156"/>
      <c r="F3" s="156"/>
    </row>
    <row r="4" customHeight="1" spans="1:6">
      <c r="A4" s="90" t="str">
        <f>"部门名称："&amp;"永平县卫生健康局"</f>
        <v>部门名称：永平县卫生健康局</v>
      </c>
      <c r="B4" s="157"/>
      <c r="D4" s="153"/>
      <c r="E4" s="154"/>
      <c r="F4" s="158" t="s">
        <v>21</v>
      </c>
    </row>
    <row r="5" ht="27" customHeight="1" spans="1:6">
      <c r="A5" s="10" t="s">
        <v>226</v>
      </c>
      <c r="B5" s="10" t="s">
        <v>227</v>
      </c>
      <c r="C5" s="25" t="s">
        <v>228</v>
      </c>
      <c r="D5" s="10"/>
      <c r="E5" s="159"/>
      <c r="F5" s="10" t="s">
        <v>229</v>
      </c>
    </row>
    <row r="6" ht="28.5" customHeight="1" spans="1:6">
      <c r="A6" s="160"/>
      <c r="B6" s="161"/>
      <c r="C6" s="159" t="s">
        <v>80</v>
      </c>
      <c r="D6" s="159" t="s">
        <v>230</v>
      </c>
      <c r="E6" s="159" t="s">
        <v>231</v>
      </c>
      <c r="F6" s="162"/>
    </row>
    <row r="7" ht="17.25" customHeight="1" spans="1:6">
      <c r="A7" s="26" t="s">
        <v>232</v>
      </c>
      <c r="B7" s="26">
        <v>2</v>
      </c>
      <c r="C7" s="26" t="s">
        <v>233</v>
      </c>
      <c r="D7" s="26">
        <v>4</v>
      </c>
      <c r="E7" s="26">
        <v>5</v>
      </c>
      <c r="F7" s="26">
        <v>6</v>
      </c>
    </row>
    <row r="8" ht="17.25" customHeight="1" spans="1:6">
      <c r="A8" s="17">
        <v>20000</v>
      </c>
      <c r="B8" s="20"/>
      <c r="C8" s="17">
        <v>20000</v>
      </c>
      <c r="D8" s="20"/>
      <c r="E8" s="20">
        <v>20000</v>
      </c>
      <c r="F8" s="2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6"/>
  <sheetViews>
    <sheetView showZeros="0" workbookViewId="0">
      <pane xSplit="3" ySplit="1" topLeftCell="D14" activePane="bottomRight" state="frozen"/>
      <selection/>
      <selection pane="topRight"/>
      <selection pane="bottomLeft"/>
      <selection pane="bottomRight" activeCell="B22" sqref="B22"/>
    </sheetView>
  </sheetViews>
  <sheetFormatPr defaultColWidth="9.14166666666667" defaultRowHeight="14.25" customHeight="1"/>
  <cols>
    <col min="1" max="1" width="32.85" customWidth="1"/>
    <col min="2" max="2" width="21.1333333333333" customWidth="1"/>
    <col min="3" max="3" width="26.575" customWidth="1"/>
    <col min="4" max="4" width="10.1416666666667" customWidth="1"/>
    <col min="5" max="5" width="17.575" customWidth="1"/>
    <col min="6" max="6" width="10.2833333333333" customWidth="1"/>
    <col min="7" max="7" width="15.1333333333333" customWidth="1"/>
    <col min="8" max="8" width="18.9833333333333" customWidth="1"/>
    <col min="9" max="9" width="18.85" customWidth="1"/>
    <col min="10" max="10" width="18.9833333333333" customWidth="1"/>
    <col min="11" max="11" width="13.275" customWidth="1"/>
    <col min="12" max="12" width="18.9833333333333" customWidth="1"/>
    <col min="13" max="13" width="15.1333333333333" customWidth="1"/>
    <col min="14" max="15" width="18.9833333333333" customWidth="1"/>
    <col min="16" max="16" width="17.5666666666667" customWidth="1"/>
    <col min="17" max="17" width="14.9833333333333" customWidth="1"/>
    <col min="18" max="18" width="15.1333333333333" customWidth="1"/>
    <col min="19" max="23" width="18.9833333333333" customWidth="1"/>
    <col min="24" max="29" width="18.85" customWidth="1"/>
    <col min="30" max="30" width="18.9833333333333" customWidth="1"/>
  </cols>
  <sheetData>
    <row r="1" customHeight="1" spans="1:30">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row>
    <row r="2" ht="18.75" customHeight="1" spans="2:30">
      <c r="B2" s="130"/>
      <c r="D2" s="131"/>
      <c r="E2" s="131"/>
      <c r="F2" s="131"/>
      <c r="G2" s="131"/>
      <c r="H2" s="137"/>
      <c r="I2" s="137"/>
      <c r="J2" s="137"/>
      <c r="K2" s="138"/>
      <c r="L2" s="137"/>
      <c r="M2" s="137"/>
      <c r="N2" s="137"/>
      <c r="O2" s="137"/>
      <c r="P2" s="138"/>
      <c r="Q2" s="138"/>
      <c r="R2" s="137"/>
      <c r="V2" s="130"/>
      <c r="X2" s="142"/>
      <c r="Y2" s="142"/>
      <c r="Z2" s="142"/>
      <c r="AA2" s="142"/>
      <c r="AB2" s="142"/>
      <c r="AC2" s="142"/>
      <c r="AD2" s="142"/>
    </row>
    <row r="3" ht="39.75" customHeight="1" spans="1:30">
      <c r="A3" s="132" t="s">
        <v>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row>
    <row r="4" ht="18.75" customHeight="1" spans="1:30">
      <c r="A4" s="147" t="str">
        <f>"部门名称："&amp;"永平县卫生健康局"</f>
        <v>部门名称：永平县卫生健康局</v>
      </c>
      <c r="B4" s="147"/>
      <c r="C4" s="147"/>
      <c r="D4" s="147"/>
      <c r="E4" s="147"/>
      <c r="F4" s="147"/>
      <c r="G4" s="147"/>
      <c r="H4" s="148"/>
      <c r="I4" s="148"/>
      <c r="J4" s="148"/>
      <c r="K4" s="101"/>
      <c r="L4" s="148"/>
      <c r="M4" s="148"/>
      <c r="N4" s="148"/>
      <c r="O4" s="148"/>
      <c r="P4" s="101"/>
      <c r="Q4" s="101"/>
      <c r="R4" s="148"/>
      <c r="S4" s="150"/>
      <c r="T4" s="150"/>
      <c r="U4" s="150"/>
      <c r="V4" s="151"/>
      <c r="W4" s="150"/>
      <c r="X4" s="105"/>
      <c r="Y4" s="105"/>
      <c r="Z4" s="105"/>
      <c r="AA4" s="105"/>
      <c r="AB4" s="105"/>
      <c r="AC4" s="105"/>
      <c r="AD4" s="105" t="s">
        <v>21</v>
      </c>
    </row>
    <row r="5" ht="18" customHeight="1" spans="1:30">
      <c r="A5" s="10" t="s">
        <v>234</v>
      </c>
      <c r="B5" s="10" t="s">
        <v>235</v>
      </c>
      <c r="C5" s="10" t="s">
        <v>236</v>
      </c>
      <c r="D5" s="10" t="s">
        <v>237</v>
      </c>
      <c r="E5" s="10" t="s">
        <v>238</v>
      </c>
      <c r="F5" s="10" t="s">
        <v>239</v>
      </c>
      <c r="G5" s="10" t="s">
        <v>240</v>
      </c>
      <c r="H5" s="92" t="s">
        <v>78</v>
      </c>
      <c r="I5" s="92" t="s">
        <v>79</v>
      </c>
      <c r="J5" s="92"/>
      <c r="K5" s="92"/>
      <c r="L5" s="92"/>
      <c r="M5" s="92"/>
      <c r="N5" s="92"/>
      <c r="O5" s="92"/>
      <c r="P5" s="92"/>
      <c r="Q5" s="92"/>
      <c r="R5" s="92"/>
      <c r="S5" s="92"/>
      <c r="T5" s="92"/>
      <c r="U5" s="92"/>
      <c r="V5" s="92"/>
      <c r="W5" s="92"/>
      <c r="X5" s="92"/>
      <c r="Y5" s="92" t="s">
        <v>67</v>
      </c>
      <c r="Z5" s="92"/>
      <c r="AA5" s="92"/>
      <c r="AB5" s="92"/>
      <c r="AC5" s="92"/>
      <c r="AD5" s="92"/>
    </row>
    <row r="6" ht="18" customHeight="1" spans="1:30">
      <c r="A6" s="10"/>
      <c r="B6" s="10"/>
      <c r="C6" s="10"/>
      <c r="D6" s="10"/>
      <c r="E6" s="10"/>
      <c r="F6" s="10"/>
      <c r="G6" s="10"/>
      <c r="H6" s="92"/>
      <c r="I6" s="92" t="s">
        <v>80</v>
      </c>
      <c r="J6" s="92" t="s">
        <v>81</v>
      </c>
      <c r="K6" s="92"/>
      <c r="L6" s="92"/>
      <c r="M6" s="92"/>
      <c r="N6" s="92"/>
      <c r="O6" s="92"/>
      <c r="P6" s="10" t="s">
        <v>82</v>
      </c>
      <c r="Q6" s="10" t="s">
        <v>83</v>
      </c>
      <c r="R6" s="10" t="s">
        <v>84</v>
      </c>
      <c r="S6" s="92" t="s">
        <v>85</v>
      </c>
      <c r="T6" s="92"/>
      <c r="U6" s="92"/>
      <c r="V6" s="92"/>
      <c r="W6" s="92"/>
      <c r="X6" s="92"/>
      <c r="Y6" s="152" t="s">
        <v>80</v>
      </c>
      <c r="Z6" s="152" t="s">
        <v>81</v>
      </c>
      <c r="AA6" s="152" t="s">
        <v>82</v>
      </c>
      <c r="AB6" s="152" t="s">
        <v>83</v>
      </c>
      <c r="AC6" s="152" t="s">
        <v>84</v>
      </c>
      <c r="AD6" s="152" t="s">
        <v>85</v>
      </c>
    </row>
    <row r="7" ht="18.75" customHeight="1" spans="1:30">
      <c r="A7" s="10"/>
      <c r="B7" s="10"/>
      <c r="C7" s="10"/>
      <c r="D7" s="10"/>
      <c r="E7" s="10"/>
      <c r="F7" s="10"/>
      <c r="G7" s="10"/>
      <c r="H7" s="92"/>
      <c r="I7" s="10"/>
      <c r="J7" s="10" t="s">
        <v>241</v>
      </c>
      <c r="K7" s="10" t="s">
        <v>242</v>
      </c>
      <c r="L7" s="10" t="s">
        <v>243</v>
      </c>
      <c r="M7" s="10" t="s">
        <v>244</v>
      </c>
      <c r="N7" s="10" t="s">
        <v>245</v>
      </c>
      <c r="O7" s="10" t="s">
        <v>246</v>
      </c>
      <c r="P7" s="10" t="s">
        <v>82</v>
      </c>
      <c r="Q7" s="10"/>
      <c r="R7" s="10"/>
      <c r="S7" s="10" t="s">
        <v>80</v>
      </c>
      <c r="T7" s="10" t="s">
        <v>87</v>
      </c>
      <c r="U7" s="10" t="s">
        <v>247</v>
      </c>
      <c r="V7" s="10" t="s">
        <v>89</v>
      </c>
      <c r="W7" s="10" t="s">
        <v>90</v>
      </c>
      <c r="X7" s="10" t="s">
        <v>91</v>
      </c>
      <c r="Y7" s="10"/>
      <c r="Z7" s="10"/>
      <c r="AA7" s="10"/>
      <c r="AB7" s="10"/>
      <c r="AC7" s="10"/>
      <c r="AD7" s="10"/>
    </row>
    <row r="8" ht="37.5" customHeight="1" spans="1:30">
      <c r="A8" s="10"/>
      <c r="B8" s="10"/>
      <c r="C8" s="10"/>
      <c r="D8" s="10"/>
      <c r="E8" s="10"/>
      <c r="F8" s="10"/>
      <c r="G8" s="10"/>
      <c r="H8" s="92"/>
      <c r="I8" s="10"/>
      <c r="J8" s="10" t="s">
        <v>241</v>
      </c>
      <c r="K8" s="10" t="s">
        <v>248</v>
      </c>
      <c r="L8" s="10" t="s">
        <v>242</v>
      </c>
      <c r="M8" s="10" t="s">
        <v>244</v>
      </c>
      <c r="N8" s="10" t="s">
        <v>245</v>
      </c>
      <c r="O8" s="10" t="s">
        <v>246</v>
      </c>
      <c r="P8" s="10"/>
      <c r="Q8" s="10"/>
      <c r="R8" s="10" t="s">
        <v>84</v>
      </c>
      <c r="S8" s="10" t="s">
        <v>80</v>
      </c>
      <c r="T8" s="10" t="s">
        <v>87</v>
      </c>
      <c r="U8" s="10" t="s">
        <v>247</v>
      </c>
      <c r="V8" s="10" t="s">
        <v>89</v>
      </c>
      <c r="W8" s="10" t="s">
        <v>90</v>
      </c>
      <c r="X8" s="10" t="s">
        <v>91</v>
      </c>
      <c r="Y8" s="10"/>
      <c r="Z8" s="10"/>
      <c r="AA8" s="10"/>
      <c r="AB8" s="10"/>
      <c r="AC8" s="10"/>
      <c r="AD8" s="10"/>
    </row>
    <row r="9" ht="19.5" customHeight="1" spans="1:30">
      <c r="A9" s="135">
        <v>1</v>
      </c>
      <c r="B9" s="135">
        <v>2</v>
      </c>
      <c r="C9" s="135">
        <v>3</v>
      </c>
      <c r="D9" s="135">
        <v>4</v>
      </c>
      <c r="E9" s="135">
        <v>5</v>
      </c>
      <c r="F9" s="135">
        <v>6</v>
      </c>
      <c r="G9" s="135">
        <v>7</v>
      </c>
      <c r="H9" s="149" t="s">
        <v>249</v>
      </c>
      <c r="I9" s="149" t="s">
        <v>250</v>
      </c>
      <c r="J9" s="149">
        <v>10</v>
      </c>
      <c r="K9" s="135">
        <v>11</v>
      </c>
      <c r="L9" s="135">
        <v>12</v>
      </c>
      <c r="M9" s="135">
        <v>13</v>
      </c>
      <c r="N9" s="135">
        <v>14</v>
      </c>
      <c r="O9" s="135">
        <v>15</v>
      </c>
      <c r="P9" s="135">
        <v>16</v>
      </c>
      <c r="Q9" s="135">
        <v>17</v>
      </c>
      <c r="R9" s="135">
        <v>18</v>
      </c>
      <c r="S9" s="135" t="s">
        <v>251</v>
      </c>
      <c r="T9" s="135">
        <v>20</v>
      </c>
      <c r="U9" s="135">
        <v>21</v>
      </c>
      <c r="V9" s="135">
        <v>22</v>
      </c>
      <c r="W9" s="135">
        <v>23</v>
      </c>
      <c r="X9" s="135">
        <v>24</v>
      </c>
      <c r="Y9" s="135" t="s">
        <v>252</v>
      </c>
      <c r="Z9" s="135">
        <v>26</v>
      </c>
      <c r="AA9" s="135">
        <v>27</v>
      </c>
      <c r="AB9" s="135">
        <v>28</v>
      </c>
      <c r="AC9" s="135">
        <v>29</v>
      </c>
      <c r="AD9" s="135">
        <v>30</v>
      </c>
    </row>
    <row r="10" ht="21" customHeight="1" spans="1:30">
      <c r="A10" s="136" t="s">
        <v>97</v>
      </c>
      <c r="B10" s="136" t="s">
        <v>253</v>
      </c>
      <c r="C10" s="136" t="s">
        <v>254</v>
      </c>
      <c r="D10" s="136" t="s">
        <v>142</v>
      </c>
      <c r="E10" s="136" t="s">
        <v>125</v>
      </c>
      <c r="F10" s="136" t="s">
        <v>255</v>
      </c>
      <c r="G10" s="136" t="s">
        <v>256</v>
      </c>
      <c r="H10" s="53">
        <v>658236</v>
      </c>
      <c r="I10" s="53">
        <v>658236</v>
      </c>
      <c r="J10" s="53">
        <v>658236</v>
      </c>
      <c r="K10" s="53"/>
      <c r="L10" s="53">
        <v>197470.8</v>
      </c>
      <c r="M10" s="53"/>
      <c r="N10" s="53">
        <v>460765.2</v>
      </c>
      <c r="O10" s="53"/>
      <c r="P10" s="53"/>
      <c r="Q10" s="53"/>
      <c r="R10" s="53"/>
      <c r="S10" s="53"/>
      <c r="T10" s="53"/>
      <c r="U10" s="53"/>
      <c r="V10" s="53"/>
      <c r="W10" s="53"/>
      <c r="X10" s="53"/>
      <c r="Y10" s="53"/>
      <c r="Z10" s="53"/>
      <c r="AA10" s="53"/>
      <c r="AB10" s="53"/>
      <c r="AC10" s="53"/>
      <c r="AD10" s="53"/>
    </row>
    <row r="11" ht="21" customHeight="1" spans="1:30">
      <c r="A11" s="136" t="s">
        <v>97</v>
      </c>
      <c r="B11" s="136" t="s">
        <v>253</v>
      </c>
      <c r="C11" s="136" t="s">
        <v>254</v>
      </c>
      <c r="D11" s="136" t="s">
        <v>142</v>
      </c>
      <c r="E11" s="136" t="s">
        <v>125</v>
      </c>
      <c r="F11" s="136" t="s">
        <v>257</v>
      </c>
      <c r="G11" s="136" t="s">
        <v>258</v>
      </c>
      <c r="H11" s="53">
        <v>685836</v>
      </c>
      <c r="I11" s="53">
        <v>685836</v>
      </c>
      <c r="J11" s="53">
        <v>685836</v>
      </c>
      <c r="K11" s="53"/>
      <c r="L11" s="53">
        <v>205750.8</v>
      </c>
      <c r="M11" s="53"/>
      <c r="N11" s="53">
        <v>480085.2</v>
      </c>
      <c r="O11" s="53"/>
      <c r="P11" s="53"/>
      <c r="Q11" s="53"/>
      <c r="R11" s="53"/>
      <c r="S11" s="53"/>
      <c r="T11" s="53"/>
      <c r="U11" s="53"/>
      <c r="V11" s="53"/>
      <c r="W11" s="53"/>
      <c r="X11" s="53"/>
      <c r="Y11" s="53"/>
      <c r="Z11" s="53"/>
      <c r="AA11" s="53"/>
      <c r="AB11" s="53"/>
      <c r="AC11" s="146"/>
      <c r="AD11" s="146"/>
    </row>
    <row r="12" ht="21" customHeight="1" spans="1:30">
      <c r="A12" s="136" t="s">
        <v>97</v>
      </c>
      <c r="B12" s="136" t="s">
        <v>253</v>
      </c>
      <c r="C12" s="136" t="s">
        <v>254</v>
      </c>
      <c r="D12" s="136" t="s">
        <v>142</v>
      </c>
      <c r="E12" s="136" t="s">
        <v>125</v>
      </c>
      <c r="F12" s="136" t="s">
        <v>259</v>
      </c>
      <c r="G12" s="136" t="s">
        <v>260</v>
      </c>
      <c r="H12" s="53">
        <v>45253</v>
      </c>
      <c r="I12" s="53">
        <v>45253</v>
      </c>
      <c r="J12" s="53">
        <v>45253</v>
      </c>
      <c r="K12" s="53"/>
      <c r="L12" s="53">
        <v>13575.9</v>
      </c>
      <c r="M12" s="53"/>
      <c r="N12" s="53">
        <v>31677.1</v>
      </c>
      <c r="O12" s="53"/>
      <c r="P12" s="53"/>
      <c r="Q12" s="53"/>
      <c r="R12" s="53"/>
      <c r="S12" s="53"/>
      <c r="T12" s="53"/>
      <c r="U12" s="53"/>
      <c r="V12" s="53"/>
      <c r="W12" s="53"/>
      <c r="X12" s="53"/>
      <c r="Y12" s="53"/>
      <c r="Z12" s="53"/>
      <c r="AA12" s="53"/>
      <c r="AB12" s="53"/>
      <c r="AC12" s="146"/>
      <c r="AD12" s="146"/>
    </row>
    <row r="13" ht="21" customHeight="1" spans="1:30">
      <c r="A13" s="136" t="s">
        <v>97</v>
      </c>
      <c r="B13" s="136" t="s">
        <v>261</v>
      </c>
      <c r="C13" s="136" t="s">
        <v>262</v>
      </c>
      <c r="D13" s="136" t="s">
        <v>130</v>
      </c>
      <c r="E13" s="136" t="s">
        <v>131</v>
      </c>
      <c r="F13" s="136" t="s">
        <v>263</v>
      </c>
      <c r="G13" s="136" t="s">
        <v>264</v>
      </c>
      <c r="H13" s="53">
        <v>296248.8</v>
      </c>
      <c r="I13" s="53">
        <v>296248.8</v>
      </c>
      <c r="J13" s="53">
        <v>296248.8</v>
      </c>
      <c r="K13" s="53"/>
      <c r="L13" s="53">
        <v>88874.64</v>
      </c>
      <c r="M13" s="53"/>
      <c r="N13" s="53">
        <v>207374.16</v>
      </c>
      <c r="O13" s="53"/>
      <c r="P13" s="53"/>
      <c r="Q13" s="53"/>
      <c r="R13" s="53"/>
      <c r="S13" s="53"/>
      <c r="T13" s="53"/>
      <c r="U13" s="53"/>
      <c r="V13" s="53"/>
      <c r="W13" s="53"/>
      <c r="X13" s="53"/>
      <c r="Y13" s="53"/>
      <c r="Z13" s="53"/>
      <c r="AA13" s="53"/>
      <c r="AB13" s="53"/>
      <c r="AC13" s="146"/>
      <c r="AD13" s="146"/>
    </row>
    <row r="14" ht="21" customHeight="1" spans="1:30">
      <c r="A14" s="136" t="s">
        <v>97</v>
      </c>
      <c r="B14" s="136" t="s">
        <v>261</v>
      </c>
      <c r="C14" s="136" t="s">
        <v>262</v>
      </c>
      <c r="D14" s="136" t="s">
        <v>132</v>
      </c>
      <c r="E14" s="136" t="s">
        <v>133</v>
      </c>
      <c r="F14" s="136" t="s">
        <v>265</v>
      </c>
      <c r="G14" s="136" t="s">
        <v>266</v>
      </c>
      <c r="H14" s="53">
        <v>37031.1</v>
      </c>
      <c r="I14" s="53">
        <v>37031.1</v>
      </c>
      <c r="J14" s="53">
        <v>37031.1</v>
      </c>
      <c r="K14" s="53"/>
      <c r="L14" s="53">
        <v>11109.33</v>
      </c>
      <c r="M14" s="53"/>
      <c r="N14" s="53">
        <v>25921.77</v>
      </c>
      <c r="O14" s="53"/>
      <c r="P14" s="53"/>
      <c r="Q14" s="53"/>
      <c r="R14" s="53"/>
      <c r="S14" s="53"/>
      <c r="T14" s="53"/>
      <c r="U14" s="53"/>
      <c r="V14" s="53"/>
      <c r="W14" s="53"/>
      <c r="X14" s="53"/>
      <c r="Y14" s="53"/>
      <c r="Z14" s="53"/>
      <c r="AA14" s="53"/>
      <c r="AB14" s="53"/>
      <c r="AC14" s="146"/>
      <c r="AD14" s="146"/>
    </row>
    <row r="15" ht="21" customHeight="1" spans="1:30">
      <c r="A15" s="136" t="s">
        <v>97</v>
      </c>
      <c r="B15" s="136" t="s">
        <v>261</v>
      </c>
      <c r="C15" s="136" t="s">
        <v>262</v>
      </c>
      <c r="D15" s="136" t="s">
        <v>142</v>
      </c>
      <c r="E15" s="136" t="s">
        <v>125</v>
      </c>
      <c r="F15" s="136" t="s">
        <v>267</v>
      </c>
      <c r="G15" s="136" t="s">
        <v>268</v>
      </c>
      <c r="H15" s="53">
        <v>4522.83</v>
      </c>
      <c r="I15" s="53">
        <v>4522.83</v>
      </c>
      <c r="J15" s="53">
        <v>4522.83</v>
      </c>
      <c r="K15" s="53"/>
      <c r="L15" s="53">
        <v>1356.85</v>
      </c>
      <c r="M15" s="53"/>
      <c r="N15" s="53">
        <v>3165.98</v>
      </c>
      <c r="O15" s="53"/>
      <c r="P15" s="53"/>
      <c r="Q15" s="53"/>
      <c r="R15" s="53"/>
      <c r="S15" s="53"/>
      <c r="T15" s="53"/>
      <c r="U15" s="53"/>
      <c r="V15" s="53"/>
      <c r="W15" s="53"/>
      <c r="X15" s="53"/>
      <c r="Y15" s="53"/>
      <c r="Z15" s="53"/>
      <c r="AA15" s="53"/>
      <c r="AB15" s="53"/>
      <c r="AC15" s="146"/>
      <c r="AD15" s="146"/>
    </row>
    <row r="16" ht="21" customHeight="1" spans="1:30">
      <c r="A16" s="136" t="s">
        <v>97</v>
      </c>
      <c r="B16" s="136" t="s">
        <v>261</v>
      </c>
      <c r="C16" s="136" t="s">
        <v>262</v>
      </c>
      <c r="D16" s="136" t="s">
        <v>161</v>
      </c>
      <c r="E16" s="136" t="s">
        <v>162</v>
      </c>
      <c r="F16" s="136" t="s">
        <v>269</v>
      </c>
      <c r="G16" s="136" t="s">
        <v>270</v>
      </c>
      <c r="H16" s="53">
        <v>10425.33</v>
      </c>
      <c r="I16" s="53">
        <v>10425.33</v>
      </c>
      <c r="J16" s="53">
        <v>10425.33</v>
      </c>
      <c r="K16" s="53"/>
      <c r="L16" s="53">
        <v>3127.6</v>
      </c>
      <c r="M16" s="53"/>
      <c r="N16" s="53">
        <v>7297.73</v>
      </c>
      <c r="O16" s="53"/>
      <c r="P16" s="53"/>
      <c r="Q16" s="53"/>
      <c r="R16" s="53"/>
      <c r="S16" s="53"/>
      <c r="T16" s="53"/>
      <c r="U16" s="53"/>
      <c r="V16" s="53"/>
      <c r="W16" s="53"/>
      <c r="X16" s="53"/>
      <c r="Y16" s="53"/>
      <c r="Z16" s="53"/>
      <c r="AA16" s="53"/>
      <c r="AB16" s="53"/>
      <c r="AC16" s="146"/>
      <c r="AD16" s="146"/>
    </row>
    <row r="17" ht="21" customHeight="1" spans="1:30">
      <c r="A17" s="136" t="s">
        <v>97</v>
      </c>
      <c r="B17" s="136" t="s">
        <v>261</v>
      </c>
      <c r="C17" s="136" t="s">
        <v>262</v>
      </c>
      <c r="D17" s="136" t="s">
        <v>161</v>
      </c>
      <c r="E17" s="136" t="s">
        <v>162</v>
      </c>
      <c r="F17" s="136" t="s">
        <v>269</v>
      </c>
      <c r="G17" s="136" t="s">
        <v>270</v>
      </c>
      <c r="H17" s="53">
        <v>156379.95</v>
      </c>
      <c r="I17" s="53">
        <v>156379.95</v>
      </c>
      <c r="J17" s="53">
        <v>156379.95</v>
      </c>
      <c r="K17" s="53"/>
      <c r="L17" s="53">
        <v>46913.99</v>
      </c>
      <c r="M17" s="53"/>
      <c r="N17" s="53">
        <v>109465.96</v>
      </c>
      <c r="O17" s="53"/>
      <c r="P17" s="53"/>
      <c r="Q17" s="53"/>
      <c r="R17" s="53"/>
      <c r="S17" s="53"/>
      <c r="T17" s="53"/>
      <c r="U17" s="53"/>
      <c r="V17" s="53"/>
      <c r="W17" s="53"/>
      <c r="X17" s="53"/>
      <c r="Y17" s="53"/>
      <c r="Z17" s="53"/>
      <c r="AA17" s="53"/>
      <c r="AB17" s="53"/>
      <c r="AC17" s="146"/>
      <c r="AD17" s="146"/>
    </row>
    <row r="18" ht="21" customHeight="1" spans="1:30">
      <c r="A18" s="136" t="s">
        <v>97</v>
      </c>
      <c r="B18" s="136" t="s">
        <v>261</v>
      </c>
      <c r="C18" s="136" t="s">
        <v>262</v>
      </c>
      <c r="D18" s="136" t="s">
        <v>163</v>
      </c>
      <c r="E18" s="136" t="s">
        <v>164</v>
      </c>
      <c r="F18" s="136" t="s">
        <v>271</v>
      </c>
      <c r="G18" s="136" t="s">
        <v>272</v>
      </c>
      <c r="H18" s="53">
        <v>69502.2</v>
      </c>
      <c r="I18" s="53">
        <v>69502.2</v>
      </c>
      <c r="J18" s="53">
        <v>69502.2</v>
      </c>
      <c r="K18" s="53"/>
      <c r="L18" s="53">
        <v>20850.66</v>
      </c>
      <c r="M18" s="53"/>
      <c r="N18" s="53">
        <v>48651.54</v>
      </c>
      <c r="O18" s="53"/>
      <c r="P18" s="53"/>
      <c r="Q18" s="53"/>
      <c r="R18" s="53"/>
      <c r="S18" s="53"/>
      <c r="T18" s="53"/>
      <c r="U18" s="53"/>
      <c r="V18" s="53"/>
      <c r="W18" s="53"/>
      <c r="X18" s="53"/>
      <c r="Y18" s="53"/>
      <c r="Z18" s="53"/>
      <c r="AA18" s="53"/>
      <c r="AB18" s="53"/>
      <c r="AC18" s="146"/>
      <c r="AD18" s="146"/>
    </row>
    <row r="19" ht="21" customHeight="1" spans="1:30">
      <c r="A19" s="136" t="s">
        <v>97</v>
      </c>
      <c r="B19" s="136" t="s">
        <v>261</v>
      </c>
      <c r="C19" s="136" t="s">
        <v>262</v>
      </c>
      <c r="D19" s="136" t="s">
        <v>165</v>
      </c>
      <c r="E19" s="136" t="s">
        <v>166</v>
      </c>
      <c r="F19" s="136" t="s">
        <v>267</v>
      </c>
      <c r="G19" s="136" t="s">
        <v>268</v>
      </c>
      <c r="H19" s="53">
        <v>5554.67</v>
      </c>
      <c r="I19" s="53">
        <v>5554.67</v>
      </c>
      <c r="J19" s="53">
        <v>5554.67</v>
      </c>
      <c r="K19" s="53"/>
      <c r="L19" s="53">
        <v>1666.4</v>
      </c>
      <c r="M19" s="53"/>
      <c r="N19" s="53">
        <v>3888.27</v>
      </c>
      <c r="O19" s="53"/>
      <c r="P19" s="53"/>
      <c r="Q19" s="53"/>
      <c r="R19" s="53"/>
      <c r="S19" s="53"/>
      <c r="T19" s="53"/>
      <c r="U19" s="53"/>
      <c r="V19" s="53"/>
      <c r="W19" s="53"/>
      <c r="X19" s="53"/>
      <c r="Y19" s="53"/>
      <c r="Z19" s="53"/>
      <c r="AA19" s="53"/>
      <c r="AB19" s="53"/>
      <c r="AC19" s="146"/>
      <c r="AD19" s="146"/>
    </row>
    <row r="20" ht="21" customHeight="1" spans="1:30">
      <c r="A20" s="136" t="s">
        <v>97</v>
      </c>
      <c r="B20" s="136" t="s">
        <v>273</v>
      </c>
      <c r="C20" s="136" t="s">
        <v>175</v>
      </c>
      <c r="D20" s="136" t="s">
        <v>174</v>
      </c>
      <c r="E20" s="136" t="s">
        <v>175</v>
      </c>
      <c r="F20" s="136" t="s">
        <v>274</v>
      </c>
      <c r="G20" s="136" t="s">
        <v>175</v>
      </c>
      <c r="H20" s="53">
        <v>217146.6</v>
      </c>
      <c r="I20" s="53">
        <v>217146.6</v>
      </c>
      <c r="J20" s="53">
        <v>217146.6</v>
      </c>
      <c r="K20" s="53"/>
      <c r="L20" s="53">
        <v>65143.98</v>
      </c>
      <c r="M20" s="53"/>
      <c r="N20" s="53">
        <v>152002.62</v>
      </c>
      <c r="O20" s="53"/>
      <c r="P20" s="53"/>
      <c r="Q20" s="53"/>
      <c r="R20" s="53"/>
      <c r="S20" s="53"/>
      <c r="T20" s="53"/>
      <c r="U20" s="53"/>
      <c r="V20" s="53"/>
      <c r="W20" s="53"/>
      <c r="X20" s="53"/>
      <c r="Y20" s="53"/>
      <c r="Z20" s="53"/>
      <c r="AA20" s="53"/>
      <c r="AB20" s="53"/>
      <c r="AC20" s="146"/>
      <c r="AD20" s="146"/>
    </row>
    <row r="21" ht="21" customHeight="1" spans="1:30">
      <c r="A21" s="136" t="s">
        <v>97</v>
      </c>
      <c r="B21" s="136" t="s">
        <v>275</v>
      </c>
      <c r="C21" s="136" t="s">
        <v>276</v>
      </c>
      <c r="D21" s="136" t="s">
        <v>142</v>
      </c>
      <c r="E21" s="136" t="s">
        <v>125</v>
      </c>
      <c r="F21" s="136" t="s">
        <v>277</v>
      </c>
      <c r="G21" s="136" t="s">
        <v>278</v>
      </c>
      <c r="H21" s="53">
        <v>3700</v>
      </c>
      <c r="I21" s="53">
        <v>3700</v>
      </c>
      <c r="J21" s="53">
        <v>3700</v>
      </c>
      <c r="K21" s="53"/>
      <c r="L21" s="53">
        <v>1110</v>
      </c>
      <c r="M21" s="53"/>
      <c r="N21" s="53">
        <v>2590</v>
      </c>
      <c r="O21" s="53"/>
      <c r="P21" s="53"/>
      <c r="Q21" s="53"/>
      <c r="R21" s="53"/>
      <c r="S21" s="53"/>
      <c r="T21" s="53"/>
      <c r="U21" s="53"/>
      <c r="V21" s="53"/>
      <c r="W21" s="53"/>
      <c r="X21" s="53"/>
      <c r="Y21" s="53"/>
      <c r="Z21" s="53"/>
      <c r="AA21" s="53"/>
      <c r="AB21" s="53"/>
      <c r="AC21" s="146"/>
      <c r="AD21" s="146"/>
    </row>
    <row r="22" ht="21" customHeight="1" spans="1:30">
      <c r="A22" s="136" t="s">
        <v>97</v>
      </c>
      <c r="B22" s="136" t="s">
        <v>275</v>
      </c>
      <c r="C22" s="136" t="s">
        <v>276</v>
      </c>
      <c r="D22" s="136" t="s">
        <v>142</v>
      </c>
      <c r="E22" s="136" t="s">
        <v>125</v>
      </c>
      <c r="F22" s="136" t="s">
        <v>277</v>
      </c>
      <c r="G22" s="136" t="s">
        <v>278</v>
      </c>
      <c r="H22" s="53">
        <v>16300</v>
      </c>
      <c r="I22" s="53">
        <v>16300</v>
      </c>
      <c r="J22" s="53">
        <v>16300</v>
      </c>
      <c r="K22" s="53"/>
      <c r="L22" s="53">
        <v>4890</v>
      </c>
      <c r="M22" s="53"/>
      <c r="N22" s="53">
        <v>11410</v>
      </c>
      <c r="O22" s="53"/>
      <c r="P22" s="53"/>
      <c r="Q22" s="53"/>
      <c r="R22" s="53"/>
      <c r="S22" s="53"/>
      <c r="T22" s="53"/>
      <c r="U22" s="53"/>
      <c r="V22" s="53"/>
      <c r="W22" s="53"/>
      <c r="X22" s="53"/>
      <c r="Y22" s="53"/>
      <c r="Z22" s="53"/>
      <c r="AA22" s="53"/>
      <c r="AB22" s="53"/>
      <c r="AC22" s="146"/>
      <c r="AD22" s="146"/>
    </row>
    <row r="23" ht="21" customHeight="1" spans="1:30">
      <c r="A23" s="136" t="s">
        <v>97</v>
      </c>
      <c r="B23" s="136" t="s">
        <v>279</v>
      </c>
      <c r="C23" s="136" t="s">
        <v>280</v>
      </c>
      <c r="D23" s="136" t="s">
        <v>142</v>
      </c>
      <c r="E23" s="136" t="s">
        <v>125</v>
      </c>
      <c r="F23" s="136" t="s">
        <v>281</v>
      </c>
      <c r="G23" s="136" t="s">
        <v>282</v>
      </c>
      <c r="H23" s="53">
        <v>105600</v>
      </c>
      <c r="I23" s="53">
        <v>105600</v>
      </c>
      <c r="J23" s="53">
        <v>105600</v>
      </c>
      <c r="K23" s="53"/>
      <c r="L23" s="53">
        <v>31680</v>
      </c>
      <c r="M23" s="53"/>
      <c r="N23" s="53">
        <v>73920</v>
      </c>
      <c r="O23" s="53"/>
      <c r="P23" s="53"/>
      <c r="Q23" s="53"/>
      <c r="R23" s="53"/>
      <c r="S23" s="53"/>
      <c r="T23" s="53"/>
      <c r="U23" s="53"/>
      <c r="V23" s="53"/>
      <c r="W23" s="53"/>
      <c r="X23" s="53"/>
      <c r="Y23" s="53"/>
      <c r="Z23" s="53"/>
      <c r="AA23" s="53"/>
      <c r="AB23" s="53"/>
      <c r="AC23" s="146"/>
      <c r="AD23" s="146"/>
    </row>
    <row r="24" ht="21" customHeight="1" spans="1:30">
      <c r="A24" s="136" t="s">
        <v>97</v>
      </c>
      <c r="B24" s="136" t="s">
        <v>283</v>
      </c>
      <c r="C24" s="136" t="s">
        <v>284</v>
      </c>
      <c r="D24" s="136" t="s">
        <v>142</v>
      </c>
      <c r="E24" s="136" t="s">
        <v>125</v>
      </c>
      <c r="F24" s="136" t="s">
        <v>285</v>
      </c>
      <c r="G24" s="136" t="s">
        <v>286</v>
      </c>
      <c r="H24" s="53">
        <v>76000</v>
      </c>
      <c r="I24" s="53">
        <v>76000</v>
      </c>
      <c r="J24" s="53">
        <v>76000</v>
      </c>
      <c r="K24" s="53"/>
      <c r="L24" s="53">
        <v>22800</v>
      </c>
      <c r="M24" s="53"/>
      <c r="N24" s="53">
        <v>53200</v>
      </c>
      <c r="O24" s="53"/>
      <c r="P24" s="53"/>
      <c r="Q24" s="53"/>
      <c r="R24" s="53"/>
      <c r="S24" s="53"/>
      <c r="T24" s="53"/>
      <c r="U24" s="53"/>
      <c r="V24" s="53"/>
      <c r="W24" s="53"/>
      <c r="X24" s="53"/>
      <c r="Y24" s="53"/>
      <c r="Z24" s="53"/>
      <c r="AA24" s="53"/>
      <c r="AB24" s="53"/>
      <c r="AC24" s="146"/>
      <c r="AD24" s="146"/>
    </row>
    <row r="25" ht="21" customHeight="1" spans="1:30">
      <c r="A25" s="136" t="s">
        <v>97</v>
      </c>
      <c r="B25" s="136" t="s">
        <v>287</v>
      </c>
      <c r="C25" s="136" t="s">
        <v>288</v>
      </c>
      <c r="D25" s="136" t="s">
        <v>142</v>
      </c>
      <c r="E25" s="136" t="s">
        <v>125</v>
      </c>
      <c r="F25" s="136" t="s">
        <v>259</v>
      </c>
      <c r="G25" s="136" t="s">
        <v>260</v>
      </c>
      <c r="H25" s="53">
        <v>72000</v>
      </c>
      <c r="I25" s="53">
        <v>72000</v>
      </c>
      <c r="J25" s="53">
        <v>72000</v>
      </c>
      <c r="K25" s="53"/>
      <c r="L25" s="53">
        <v>21600</v>
      </c>
      <c r="M25" s="53"/>
      <c r="N25" s="53">
        <v>50400</v>
      </c>
      <c r="O25" s="53"/>
      <c r="P25" s="53"/>
      <c r="Q25" s="53"/>
      <c r="R25" s="53"/>
      <c r="S25" s="53"/>
      <c r="T25" s="53"/>
      <c r="U25" s="53"/>
      <c r="V25" s="53"/>
      <c r="W25" s="53"/>
      <c r="X25" s="53"/>
      <c r="Y25" s="53"/>
      <c r="Z25" s="53"/>
      <c r="AA25" s="53"/>
      <c r="AB25" s="53"/>
      <c r="AC25" s="146"/>
      <c r="AD25" s="146"/>
    </row>
    <row r="26" ht="21" customHeight="1" spans="1:30">
      <c r="A26" s="136" t="s">
        <v>97</v>
      </c>
      <c r="B26" s="136" t="s">
        <v>289</v>
      </c>
      <c r="C26" s="136" t="s">
        <v>290</v>
      </c>
      <c r="D26" s="136" t="s">
        <v>142</v>
      </c>
      <c r="E26" s="136" t="s">
        <v>125</v>
      </c>
      <c r="F26" s="136" t="s">
        <v>291</v>
      </c>
      <c r="G26" s="136" t="s">
        <v>292</v>
      </c>
      <c r="H26" s="53">
        <v>42000</v>
      </c>
      <c r="I26" s="53">
        <v>42000</v>
      </c>
      <c r="J26" s="53">
        <v>42000</v>
      </c>
      <c r="K26" s="53"/>
      <c r="L26" s="53">
        <v>12600</v>
      </c>
      <c r="M26" s="53"/>
      <c r="N26" s="53">
        <v>29400</v>
      </c>
      <c r="O26" s="53"/>
      <c r="P26" s="53"/>
      <c r="Q26" s="53"/>
      <c r="R26" s="53"/>
      <c r="S26" s="53"/>
      <c r="T26" s="53"/>
      <c r="U26" s="53"/>
      <c r="V26" s="53"/>
      <c r="W26" s="53"/>
      <c r="X26" s="53"/>
      <c r="Y26" s="53"/>
      <c r="Z26" s="53"/>
      <c r="AA26" s="53"/>
      <c r="AB26" s="53"/>
      <c r="AC26" s="146"/>
      <c r="AD26" s="146"/>
    </row>
    <row r="27" ht="21" customHeight="1" spans="1:30">
      <c r="A27" s="136" t="s">
        <v>97</v>
      </c>
      <c r="B27" s="136" t="s">
        <v>293</v>
      </c>
      <c r="C27" s="136" t="s">
        <v>294</v>
      </c>
      <c r="D27" s="136" t="s">
        <v>142</v>
      </c>
      <c r="E27" s="136" t="s">
        <v>125</v>
      </c>
      <c r="F27" s="136" t="s">
        <v>255</v>
      </c>
      <c r="G27" s="136" t="s">
        <v>256</v>
      </c>
      <c r="H27" s="53">
        <v>362856</v>
      </c>
      <c r="I27" s="53">
        <v>362856</v>
      </c>
      <c r="J27" s="53">
        <v>362856</v>
      </c>
      <c r="K27" s="53"/>
      <c r="L27" s="53">
        <v>108856.8</v>
      </c>
      <c r="M27" s="53"/>
      <c r="N27" s="53">
        <v>253999.2</v>
      </c>
      <c r="O27" s="53"/>
      <c r="P27" s="53"/>
      <c r="Q27" s="53"/>
      <c r="R27" s="53"/>
      <c r="S27" s="53"/>
      <c r="T27" s="53"/>
      <c r="U27" s="53"/>
      <c r="V27" s="53"/>
      <c r="W27" s="53"/>
      <c r="X27" s="53"/>
      <c r="Y27" s="53"/>
      <c r="Z27" s="53"/>
      <c r="AA27" s="53"/>
      <c r="AB27" s="53"/>
      <c r="AC27" s="146"/>
      <c r="AD27" s="146"/>
    </row>
    <row r="28" ht="21" customHeight="1" spans="1:30">
      <c r="A28" s="136" t="s">
        <v>97</v>
      </c>
      <c r="B28" s="136" t="s">
        <v>293</v>
      </c>
      <c r="C28" s="136" t="s">
        <v>294</v>
      </c>
      <c r="D28" s="136" t="s">
        <v>142</v>
      </c>
      <c r="E28" s="136" t="s">
        <v>125</v>
      </c>
      <c r="F28" s="136" t="s">
        <v>257</v>
      </c>
      <c r="G28" s="136" t="s">
        <v>258</v>
      </c>
      <c r="H28" s="53">
        <v>21588</v>
      </c>
      <c r="I28" s="53">
        <v>21588</v>
      </c>
      <c r="J28" s="53">
        <v>21588</v>
      </c>
      <c r="K28" s="53"/>
      <c r="L28" s="53">
        <v>6476.4</v>
      </c>
      <c r="M28" s="53"/>
      <c r="N28" s="53">
        <v>15111.6</v>
      </c>
      <c r="O28" s="53"/>
      <c r="P28" s="53"/>
      <c r="Q28" s="53"/>
      <c r="R28" s="53"/>
      <c r="S28" s="53"/>
      <c r="T28" s="53"/>
      <c r="U28" s="53"/>
      <c r="V28" s="53"/>
      <c r="W28" s="53"/>
      <c r="X28" s="53"/>
      <c r="Y28" s="53"/>
      <c r="Z28" s="53"/>
      <c r="AA28" s="53"/>
      <c r="AB28" s="53"/>
      <c r="AC28" s="146"/>
      <c r="AD28" s="146"/>
    </row>
    <row r="29" ht="21" customHeight="1" spans="1:30">
      <c r="A29" s="136" t="s">
        <v>97</v>
      </c>
      <c r="B29" s="136" t="s">
        <v>293</v>
      </c>
      <c r="C29" s="136" t="s">
        <v>294</v>
      </c>
      <c r="D29" s="136" t="s">
        <v>142</v>
      </c>
      <c r="E29" s="136" t="s">
        <v>125</v>
      </c>
      <c r="F29" s="136" t="s">
        <v>291</v>
      </c>
      <c r="G29" s="136" t="s">
        <v>292</v>
      </c>
      <c r="H29" s="53">
        <v>89880</v>
      </c>
      <c r="I29" s="53">
        <v>89880</v>
      </c>
      <c r="J29" s="53">
        <v>89880</v>
      </c>
      <c r="K29" s="53"/>
      <c r="L29" s="53">
        <v>26964</v>
      </c>
      <c r="M29" s="53"/>
      <c r="N29" s="53">
        <v>62916</v>
      </c>
      <c r="O29" s="53"/>
      <c r="P29" s="53"/>
      <c r="Q29" s="53"/>
      <c r="R29" s="53"/>
      <c r="S29" s="53"/>
      <c r="T29" s="53"/>
      <c r="U29" s="53"/>
      <c r="V29" s="53"/>
      <c r="W29" s="53"/>
      <c r="X29" s="53"/>
      <c r="Y29" s="53"/>
      <c r="Z29" s="53"/>
      <c r="AA29" s="53"/>
      <c r="AB29" s="53"/>
      <c r="AC29" s="146"/>
      <c r="AD29" s="146"/>
    </row>
    <row r="30" ht="21" customHeight="1" spans="1:30">
      <c r="A30" s="136" t="s">
        <v>97</v>
      </c>
      <c r="B30" s="136" t="s">
        <v>293</v>
      </c>
      <c r="C30" s="136" t="s">
        <v>294</v>
      </c>
      <c r="D30" s="136" t="s">
        <v>142</v>
      </c>
      <c r="E30" s="136" t="s">
        <v>125</v>
      </c>
      <c r="F30" s="136" t="s">
        <v>291</v>
      </c>
      <c r="G30" s="136" t="s">
        <v>292</v>
      </c>
      <c r="H30" s="53">
        <v>54072</v>
      </c>
      <c r="I30" s="53">
        <v>54072</v>
      </c>
      <c r="J30" s="53">
        <v>54072</v>
      </c>
      <c r="K30" s="53"/>
      <c r="L30" s="53">
        <v>16221.6</v>
      </c>
      <c r="M30" s="53"/>
      <c r="N30" s="53">
        <v>37850.4</v>
      </c>
      <c r="O30" s="53"/>
      <c r="P30" s="53"/>
      <c r="Q30" s="53"/>
      <c r="R30" s="53"/>
      <c r="S30" s="53"/>
      <c r="T30" s="53"/>
      <c r="U30" s="53"/>
      <c r="V30" s="53"/>
      <c r="W30" s="53"/>
      <c r="X30" s="53"/>
      <c r="Y30" s="53"/>
      <c r="Z30" s="53"/>
      <c r="AA30" s="53"/>
      <c r="AB30" s="53"/>
      <c r="AC30" s="146"/>
      <c r="AD30" s="146"/>
    </row>
    <row r="31" ht="21" customHeight="1" spans="1:30">
      <c r="A31" s="136" t="s">
        <v>97</v>
      </c>
      <c r="B31" s="136" t="s">
        <v>293</v>
      </c>
      <c r="C31" s="136" t="s">
        <v>294</v>
      </c>
      <c r="D31" s="136" t="s">
        <v>142</v>
      </c>
      <c r="E31" s="136" t="s">
        <v>125</v>
      </c>
      <c r="F31" s="136" t="s">
        <v>291</v>
      </c>
      <c r="G31" s="136" t="s">
        <v>292</v>
      </c>
      <c r="H31" s="53">
        <v>118752</v>
      </c>
      <c r="I31" s="53">
        <v>118752</v>
      </c>
      <c r="J31" s="53">
        <v>118752</v>
      </c>
      <c r="K31" s="53"/>
      <c r="L31" s="53">
        <v>35625.6</v>
      </c>
      <c r="M31" s="53"/>
      <c r="N31" s="53">
        <v>83126.4</v>
      </c>
      <c r="O31" s="53"/>
      <c r="P31" s="53"/>
      <c r="Q31" s="53"/>
      <c r="R31" s="53"/>
      <c r="S31" s="53"/>
      <c r="T31" s="53"/>
      <c r="U31" s="53"/>
      <c r="V31" s="53"/>
      <c r="W31" s="53"/>
      <c r="X31" s="53"/>
      <c r="Y31" s="53"/>
      <c r="Z31" s="53"/>
      <c r="AA31" s="53"/>
      <c r="AB31" s="53"/>
      <c r="AC31" s="146"/>
      <c r="AD31" s="146"/>
    </row>
    <row r="32" ht="21" customHeight="1" spans="1:30">
      <c r="A32" s="136" t="s">
        <v>97</v>
      </c>
      <c r="B32" s="136" t="s">
        <v>293</v>
      </c>
      <c r="C32" s="136" t="s">
        <v>294</v>
      </c>
      <c r="D32" s="136" t="s">
        <v>142</v>
      </c>
      <c r="E32" s="136" t="s">
        <v>125</v>
      </c>
      <c r="F32" s="136" t="s">
        <v>291</v>
      </c>
      <c r="G32" s="136" t="s">
        <v>292</v>
      </c>
      <c r="H32" s="53">
        <v>24638</v>
      </c>
      <c r="I32" s="53">
        <v>24638</v>
      </c>
      <c r="J32" s="53">
        <v>24638</v>
      </c>
      <c r="K32" s="53"/>
      <c r="L32" s="53">
        <v>7391.4</v>
      </c>
      <c r="M32" s="53"/>
      <c r="N32" s="53">
        <v>17246.6</v>
      </c>
      <c r="O32" s="53"/>
      <c r="P32" s="53"/>
      <c r="Q32" s="53"/>
      <c r="R32" s="53"/>
      <c r="S32" s="53"/>
      <c r="T32" s="53"/>
      <c r="U32" s="53"/>
      <c r="V32" s="53"/>
      <c r="W32" s="53"/>
      <c r="X32" s="53"/>
      <c r="Y32" s="53"/>
      <c r="Z32" s="53"/>
      <c r="AA32" s="53"/>
      <c r="AB32" s="53"/>
      <c r="AC32" s="146"/>
      <c r="AD32" s="146"/>
    </row>
    <row r="33" ht="21" customHeight="1" spans="1:30">
      <c r="A33" s="136" t="s">
        <v>97</v>
      </c>
      <c r="B33" s="136" t="s">
        <v>295</v>
      </c>
      <c r="C33" s="136" t="s">
        <v>296</v>
      </c>
      <c r="D33" s="136" t="s">
        <v>136</v>
      </c>
      <c r="E33" s="136" t="s">
        <v>137</v>
      </c>
      <c r="F33" s="136" t="s">
        <v>297</v>
      </c>
      <c r="G33" s="136" t="s">
        <v>298</v>
      </c>
      <c r="H33" s="53">
        <v>39600</v>
      </c>
      <c r="I33" s="53">
        <v>39600</v>
      </c>
      <c r="J33" s="53">
        <v>39600</v>
      </c>
      <c r="K33" s="53"/>
      <c r="L33" s="53">
        <v>11880</v>
      </c>
      <c r="M33" s="53"/>
      <c r="N33" s="53">
        <v>27720</v>
      </c>
      <c r="O33" s="53"/>
      <c r="P33" s="53"/>
      <c r="Q33" s="53"/>
      <c r="R33" s="53"/>
      <c r="S33" s="53"/>
      <c r="T33" s="53"/>
      <c r="U33" s="53"/>
      <c r="V33" s="53"/>
      <c r="W33" s="53"/>
      <c r="X33" s="53"/>
      <c r="Y33" s="53"/>
      <c r="Z33" s="53"/>
      <c r="AA33" s="53"/>
      <c r="AB33" s="53"/>
      <c r="AC33" s="146"/>
      <c r="AD33" s="146"/>
    </row>
    <row r="34" ht="21" customHeight="1" spans="1:30">
      <c r="A34" s="136" t="s">
        <v>97</v>
      </c>
      <c r="B34" s="136" t="s">
        <v>299</v>
      </c>
      <c r="C34" s="136" t="s">
        <v>300</v>
      </c>
      <c r="D34" s="136" t="s">
        <v>142</v>
      </c>
      <c r="E34" s="136" t="s">
        <v>125</v>
      </c>
      <c r="F34" s="136" t="s">
        <v>301</v>
      </c>
      <c r="G34" s="136" t="s">
        <v>300</v>
      </c>
      <c r="H34" s="53">
        <v>16941.58</v>
      </c>
      <c r="I34" s="53">
        <v>16941.58</v>
      </c>
      <c r="J34" s="53">
        <v>16941.58</v>
      </c>
      <c r="K34" s="53"/>
      <c r="L34" s="53">
        <v>5082.47</v>
      </c>
      <c r="M34" s="53"/>
      <c r="N34" s="53">
        <v>11859.11</v>
      </c>
      <c r="O34" s="53"/>
      <c r="P34" s="53"/>
      <c r="Q34" s="53"/>
      <c r="R34" s="53"/>
      <c r="S34" s="53"/>
      <c r="T34" s="53"/>
      <c r="U34" s="53"/>
      <c r="V34" s="53"/>
      <c r="W34" s="53"/>
      <c r="X34" s="53"/>
      <c r="Y34" s="53"/>
      <c r="Z34" s="53"/>
      <c r="AA34" s="53"/>
      <c r="AB34" s="53"/>
      <c r="AC34" s="146"/>
      <c r="AD34" s="146"/>
    </row>
    <row r="35" ht="21" customHeight="1" spans="1:30">
      <c r="A35" s="136" t="s">
        <v>97</v>
      </c>
      <c r="B35" s="136" t="s">
        <v>302</v>
      </c>
      <c r="C35" s="136" t="s">
        <v>303</v>
      </c>
      <c r="D35" s="136" t="s">
        <v>142</v>
      </c>
      <c r="E35" s="136" t="s">
        <v>125</v>
      </c>
      <c r="F35" s="136" t="s">
        <v>304</v>
      </c>
      <c r="G35" s="136" t="s">
        <v>305</v>
      </c>
      <c r="H35" s="53">
        <v>31000</v>
      </c>
      <c r="I35" s="53">
        <v>31000</v>
      </c>
      <c r="J35" s="53">
        <v>31000</v>
      </c>
      <c r="K35" s="53"/>
      <c r="L35" s="53">
        <v>9300</v>
      </c>
      <c r="M35" s="53"/>
      <c r="N35" s="53">
        <v>21700</v>
      </c>
      <c r="O35" s="53"/>
      <c r="P35" s="53"/>
      <c r="Q35" s="53"/>
      <c r="R35" s="53"/>
      <c r="S35" s="53"/>
      <c r="T35" s="53"/>
      <c r="U35" s="53"/>
      <c r="V35" s="53"/>
      <c r="W35" s="53"/>
      <c r="X35" s="53"/>
      <c r="Y35" s="53"/>
      <c r="Z35" s="53"/>
      <c r="AA35" s="53"/>
      <c r="AB35" s="53"/>
      <c r="AC35" s="146"/>
      <c r="AD35" s="146"/>
    </row>
    <row r="36" ht="21" customHeight="1" spans="1:30">
      <c r="A36" s="22" t="s">
        <v>78</v>
      </c>
      <c r="B36" s="22"/>
      <c r="C36" s="22"/>
      <c r="D36" s="22"/>
      <c r="E36" s="22"/>
      <c r="F36" s="22"/>
      <c r="G36" s="22"/>
      <c r="H36" s="49">
        <v>3261064.06</v>
      </c>
      <c r="I36" s="49">
        <v>3261064.06</v>
      </c>
      <c r="J36" s="49">
        <v>3261064.06</v>
      </c>
      <c r="K36" s="49"/>
      <c r="L36" s="49">
        <v>978319.22</v>
      </c>
      <c r="M36" s="49"/>
      <c r="N36" s="49">
        <v>2282744.84</v>
      </c>
      <c r="O36" s="49"/>
      <c r="P36" s="49"/>
      <c r="Q36" s="49"/>
      <c r="R36" s="49"/>
      <c r="S36" s="49"/>
      <c r="T36" s="49"/>
      <c r="U36" s="49"/>
      <c r="V36" s="49"/>
      <c r="W36" s="49"/>
      <c r="X36" s="49"/>
      <c r="Y36" s="49"/>
      <c r="Z36" s="49"/>
      <c r="AA36" s="49"/>
      <c r="AB36" s="49"/>
      <c r="AC36" s="49"/>
      <c r="AD36" s="49"/>
    </row>
  </sheetData>
  <mergeCells count="36">
    <mergeCell ref="A3:AD3"/>
    <mergeCell ref="A4:G4"/>
    <mergeCell ref="I5:X5"/>
    <mergeCell ref="Y5:AD5"/>
    <mergeCell ref="J6:O6"/>
    <mergeCell ref="S6:X6"/>
    <mergeCell ref="J7:K7"/>
    <mergeCell ref="A36:G36"/>
    <mergeCell ref="A5:A8"/>
    <mergeCell ref="B5:B8"/>
    <mergeCell ref="C5:C8"/>
    <mergeCell ref="D5:D8"/>
    <mergeCell ref="E5:E8"/>
    <mergeCell ref="F5:F8"/>
    <mergeCell ref="G5:G8"/>
    <mergeCell ref="H5:H8"/>
    <mergeCell ref="I6:I8"/>
    <mergeCell ref="L7:L8"/>
    <mergeCell ref="M7:M8"/>
    <mergeCell ref="N7:N8"/>
    <mergeCell ref="O7:O8"/>
    <mergeCell ref="P6:P8"/>
    <mergeCell ref="Q6:Q8"/>
    <mergeCell ref="R6:R8"/>
    <mergeCell ref="S7:S8"/>
    <mergeCell ref="T7:T8"/>
    <mergeCell ref="U7:U8"/>
    <mergeCell ref="V7:V8"/>
    <mergeCell ref="W7:W8"/>
    <mergeCell ref="X7:X8"/>
    <mergeCell ref="Y6:Y8"/>
    <mergeCell ref="Z6:Z8"/>
    <mergeCell ref="AA6:AA8"/>
    <mergeCell ref="AB6:AB8"/>
    <mergeCell ref="AC6:AC8"/>
    <mergeCell ref="AD6:AD8"/>
  </mergeCells>
  <printOptions horizontalCentered="1"/>
  <pageMargins left="0.3" right="0.3" top="0.46" bottom="0.46" header="0.4" footer="0.4"/>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马元霞</cp:lastModifiedBy>
  <dcterms:created xsi:type="dcterms:W3CDTF">2025-04-23T10:20:00Z</dcterms:created>
  <dcterms:modified xsi:type="dcterms:W3CDTF">2025-04-24T00:21:22Z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40714E4BA1534CB099397DF1C3A97A3C</vt:lpwstr>
  </property>
  <property fmtid="{D5CDD505-2E9C-101B-9397-08002B2CF9AE}" pid="3" name="KSOProductBuildVer">
    <vt:lpwstr>2052-11.8.2.12085</vt:lpwstr>
  </property>
</Properties>
</file>